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zgur\OneDrive\Desktop\"/>
    </mc:Choice>
  </mc:AlternateContent>
  <bookViews>
    <workbookView xWindow="0" yWindow="0" windowWidth="23040" windowHeight="10524"/>
  </bookViews>
  <sheets>
    <sheet name="Sayfa1" sheetId="1" r:id="rId1"/>
    <sheet name="2026 İzleme ve Kanıtlar" sheetId="2" r:id="rId2"/>
    <sheet name="Kullanım ve Açıklamalar" sheetId="3" r:id="rId3"/>
  </sheets>
  <calcPr calcId="162913"/>
</workbook>
</file>

<file path=xl/calcChain.xml><?xml version="1.0" encoding="utf-8"?>
<calcChain xmlns="http://schemas.openxmlformats.org/spreadsheetml/2006/main">
  <c r="E13" i="3" l="1"/>
  <c r="E12" i="3"/>
  <c r="E11" i="3"/>
  <c r="E8" i="3"/>
</calcChain>
</file>

<file path=xl/sharedStrings.xml><?xml version="1.0" encoding="utf-8"?>
<sst xmlns="http://schemas.openxmlformats.org/spreadsheetml/2006/main" count="850" uniqueCount="603">
  <si>
    <t>Birim</t>
  </si>
  <si>
    <t>Ait Olduğu Dönem</t>
  </si>
  <si>
    <t>A. LİDERLİK, YÖNETİŞİM VE KALİTE</t>
  </si>
  <si>
    <t>Alt Ölçütler</t>
  </si>
  <si>
    <t>Güçlü Yönler</t>
  </si>
  <si>
    <t xml:space="preserve">Planla </t>
  </si>
  <si>
    <t>Uygula</t>
  </si>
  <si>
    <t xml:space="preserve">Kontrol Et </t>
  </si>
  <si>
    <t xml:space="preserve">Önlem Al </t>
  </si>
  <si>
    <t>Çalışma Grubu</t>
  </si>
  <si>
    <t>İş Birliği Yapılacak Birimler</t>
  </si>
  <si>
    <t>A.1. Liderlik ve Kalite</t>
  </si>
  <si>
    <t>A.1.1. Yönetişim Modeli ve İdari Yapı</t>
  </si>
  <si>
    <t>A.1.2. Liderlik</t>
  </si>
  <si>
    <t>A.1.3. Kurumsal Dönüşüm 
Kapasitesi</t>
  </si>
  <si>
    <t>A.1.4. İç Kalite Güvencesi Mekanizmalar</t>
  </si>
  <si>
    <t>A.1.5. Kamuoyunu Bilgilendirme ve Hesap Verebilirlik</t>
  </si>
  <si>
    <t>A.2. Misyon ve 
Stratejik Amaçlar</t>
  </si>
  <si>
    <t>A.2.1. Misyon, Vizyon ve Politikalar</t>
  </si>
  <si>
    <t xml:space="preserve">A.2.2. Stratejik Amaç ve Hedefler </t>
  </si>
  <si>
    <t>A.2.3. Performans Yönetimi</t>
  </si>
  <si>
    <t xml:space="preserve">A.3. Yönetim 
Sistemleri
</t>
  </si>
  <si>
    <t xml:space="preserve">A.3.1. Bilgi Yönetim Sistemi
</t>
  </si>
  <si>
    <t xml:space="preserve">A.3.2. İnsan Kaynakları 
Yönetimi
</t>
  </si>
  <si>
    <t>A.3.3. Finansal Yönetim</t>
  </si>
  <si>
    <t>A.3.4. Süreç Yönetimi</t>
  </si>
  <si>
    <t xml:space="preserve">A.4. Paydaş Katılımı
</t>
  </si>
  <si>
    <t>A.4.1. İç ve Dış Paydaş Katılımı</t>
  </si>
  <si>
    <t>A.4.2. Öğrenci Geri 
Bildirimleri</t>
  </si>
  <si>
    <t>A.4.3. Mezun İlişkileri Yönetimi</t>
  </si>
  <si>
    <t xml:space="preserve">A.5. 
Uluslararasılaşma
</t>
  </si>
  <si>
    <t>A.5.1. Uluslararasılaşma 
Süreçlerinin Yönetimi</t>
  </si>
  <si>
    <t>A.5.2. Uluslararasılaşma 
Kaynakları</t>
  </si>
  <si>
    <t>A.5.3. Uluslararasılaşma 
Performansı</t>
  </si>
  <si>
    <t>B. EĞİTİM VE ÖĞRETİM</t>
  </si>
  <si>
    <t xml:space="preserve">Uygula </t>
  </si>
  <si>
    <t xml:space="preserve">B.1. Program 
Tasarımı, 
Değerlendirmesi 
ve Güncellenmesi
</t>
  </si>
  <si>
    <t>B.1.1. Programların Tasarımı 
ve Onayı</t>
  </si>
  <si>
    <t>B.1.2. Programın Ders 
Dağılım Dengesi</t>
  </si>
  <si>
    <t>B.1.3. Ders Kazanımlarının 
Program Çıktılarıyla Uyumu</t>
  </si>
  <si>
    <t>B.1.4. Öğrenci İş Yüküne 
Dayalı Ders Tasarımı</t>
  </si>
  <si>
    <t>B.1.5. Programların 
İzlenmesi ve Güncellenmesi</t>
  </si>
  <si>
    <t>B.1.6. Eğitim ve Öğretim 
Süreçlerinin Yönetimi</t>
  </si>
  <si>
    <t xml:space="preserve">B.2. Programların 
Yürütülmesi 
(Öğrenci Merkezli 
Öğrenme, Öğretme 
ve Değerlendirme)
</t>
  </si>
  <si>
    <t>B.2.1. Öğretim Yöntem ve 
Teknikleri</t>
  </si>
  <si>
    <t>B.2.2. Ölçme ve 
Değerlendirme</t>
  </si>
  <si>
    <t>B.2.3. Öğrenci Kabulü, 
Önceki Öğrenmenin 
Tanınması ve 
Kredilendirilmesi</t>
  </si>
  <si>
    <t>B.2.4. Yeterliliklerin 
Sertifikalandırılması ve 
Diploma</t>
  </si>
  <si>
    <t>B.3. Öğrenme 
Kaynakları ve 
Akademik Destek 
Hizmetleri</t>
  </si>
  <si>
    <t>B.3.1. Öğrenme Ortam ve 
Kaynakları</t>
  </si>
  <si>
    <t>B.3.2. Akademik Destek 
Hizmetleri</t>
  </si>
  <si>
    <t>B.3.3. Tesis ve Altyapılar</t>
  </si>
  <si>
    <t>B.3.4. Dezavantajlı Gruplar</t>
  </si>
  <si>
    <t>B.3.5. Sosyal, Kültürel, 
Sportif Faaliyetler</t>
  </si>
  <si>
    <t xml:space="preserve">B.4. Öğretim 
Kadrosu
</t>
  </si>
  <si>
    <t>B.4.1. Atama, Yükseltme ve 
Görevlendirme Kriterleri</t>
  </si>
  <si>
    <t>B.4.2. Öğretim Yetkinlikleri 
ve Gelişimi</t>
  </si>
  <si>
    <t>B.4.3. Eğitim Faaliyetlerine 
Yönelik Teşvik ve 
Ödüllendirme</t>
  </si>
  <si>
    <t>C. ARAŞTIRMA GELİŞTİRME</t>
  </si>
  <si>
    <t xml:space="preserve">C.1. Araştırma 
Süreçlerinin 
Yönetimi ve 
Araştırma 
Kaynakları
</t>
  </si>
  <si>
    <t>C.1.1. Araştırma Süreçlerinin 
Yönetimi</t>
  </si>
  <si>
    <t>C.1.2. İç ve Dış Kaynaklar</t>
  </si>
  <si>
    <t>C.1.3. Doktora Programları 
ve Doktora Sonrası İmkanlar</t>
  </si>
  <si>
    <t>C.2. Araştırma 
Yetkinliği, İş 
birlikleri ve 
Destekler</t>
  </si>
  <si>
    <t>C.2.1. Araştırma Yetkinlikleri 
ve Gelişimi</t>
  </si>
  <si>
    <t>C.2.2. Ulusal ve Uluslararası 
Ortak Programlar ve Ortak 
Araştırma Birimleri</t>
  </si>
  <si>
    <t>C.3. Araştırma 
Performansı</t>
  </si>
  <si>
    <t>C.3.1. Araştırma 
Performansının İzlenmesi ve 
Değerlendirilmesi</t>
  </si>
  <si>
    <t>C.3.2. Öğretim 
Elemanı/Araştırmacı 
Performansının 
Değerlendirilmesi</t>
  </si>
  <si>
    <t>D. TOPLUMSAL KATKI</t>
  </si>
  <si>
    <t>Planla</t>
  </si>
  <si>
    <t>Kontrol Et</t>
  </si>
  <si>
    <t>D.1. Toplumsal 
Katkı Süreçlerinin 
Yönetimi ve 
Toplumsal Katkı 
Kaynakları</t>
  </si>
  <si>
    <t>D.1.1. Toplumsal Katkı 
Süreçlerinin Yönetimi</t>
  </si>
  <si>
    <t>D.1.2. Kaynaklar</t>
  </si>
  <si>
    <t>D.2. Toplumsal 
Katkı Performansı</t>
  </si>
  <si>
    <t>D.2.1.Toplumsal Katkı 
Performansının İzlenmesi ve 
Değerlendirilmesi</t>
  </si>
  <si>
    <t>BEDEN EĞİTİMİ VE SPOR BÖLÜMÜ | 2026 PUKÖ DÖNGÜSÜ TEMELLİ EYLEM PLANI</t>
  </si>
  <si>
    <t>Beden Eğitimi ve Spor Bölümü / Spor Bilimleri Fakültesi</t>
  </si>
  <si>
    <t>Bölüm kurulu ve akademik komisyonlar aracılığıyla katılımcı karar alma olanağı.</t>
  </si>
  <si>
    <t>Bölümün görev dağılımı, karar akışı ve komisyon sorumluluklarını 2026 için gözden geçirmek.</t>
  </si>
  <si>
    <t>Görev dağılım çizelgesi, toplantı takvimi ve karar izleme listesi oluşturmak; düzenli kurul toplantıları yürütmek.</t>
  </si>
  <si>
    <t>Toplantı tutanakları, alınan kararların gerçekleşme durumu ve sorumlulukların açıklığını dönemlik incelemek.</t>
  </si>
  <si>
    <t>Geciken kararlar için sorumlu ve termin güncellemek; işlem akışlarını sadeleştirmek.</t>
  </si>
  <si>
    <t>Bölüm Başkanlığı; Bölüm Kurulu</t>
  </si>
  <si>
    <t>Dekanlık; Kalite Koordinatörlüğü</t>
  </si>
  <si>
    <t>Alan uzmanlarının akademik rehberlik ve ortak çalışma geliştirebilme potansiyeli.</t>
  </si>
  <si>
    <t>Paylaşımcı, öğrenci odaklı liderliği ve bölüm içi koordinasyonu güçlendirmek.</t>
  </si>
  <si>
    <t>Düzenli akademik istişare, öğretim elemanı–öğrenci görüşmesi ve görev paylaşım oturumları planlamak.</t>
  </si>
  <si>
    <t>Toplantı katılımı ve çalışan/öğrenci geri bildirimlerini değerlendirmek.</t>
  </si>
  <si>
    <t>İletişimde belirlenen sorunlara göre yeni danışma saatleri ve sorumluluklar belirlemek.</t>
  </si>
  <si>
    <t>Bölüm Başkanlığı</t>
  </si>
  <si>
    <t>Dekanlık; Akademik Personel</t>
  </si>
  <si>
    <t>Beden eğitimi, hareket eğitimi ve dijital öğretim teknolojilerini birleştirme kapasitesi.</t>
  </si>
  <si>
    <t>Değişen öğretmen yeterlikleri ve dijital öğrenme gereksinimlerine uyum alanlarını saptamak.</t>
  </si>
  <si>
    <t>Öğretmenlik programındaki ders ve uygulamaları güncel alan beklentileriyle karşılaştırmak; pilot yenilik önermek.</t>
  </si>
  <si>
    <t>Yenilik önerilerini öğrenci ve öğretim elemanı görüşleriyle karşılaştırmak.</t>
  </si>
  <si>
    <t>Etkisi düşük uygulamaları revize etmek; başarılı pilotları sonraki döneme yaygınlaştırmak.</t>
  </si>
  <si>
    <t>Bölüm Başkanlığı; Program Komisyonu</t>
  </si>
  <si>
    <t>Eğitim-Öğretim Komisyonu; MEB Okulları</t>
  </si>
  <si>
    <t>PUKÖ yaklaşımına uygun ders, kurul ve paydaş verilerini bütünleştirebilme imkânı.</t>
  </si>
  <si>
    <t>2026 için birim düzeyinde ölçüt, kanıt, sorumlu ve izleme takvimi tanımlamak.</t>
  </si>
  <si>
    <t>Bölüm kalite dosyası ve kanıt envanteri oluşturmak; her alt ölçüt için kayıt sorumlusu belirlemek.</t>
  </si>
  <si>
    <t>Kanıt dosyalarının güncelliğini ve hedef gerçekleşmelerini altı ayda bir kontrol etmek.</t>
  </si>
  <si>
    <t>Eksik kanıtlar için düzeltici faaliyet ve takip tarihi atamak.</t>
  </si>
  <si>
    <t>Bölüm Kalite Komisyonu</t>
  </si>
  <si>
    <t>Fakülte Kalite Komisyonu; Kalite Koordinatörlüğü</t>
  </si>
  <si>
    <t>Bölümün eğitim, araştırma ve etkinliklerinin paylaşılabilir olması.</t>
  </si>
  <si>
    <t>Program bilgileri, duyurular ve kalite sonuçlarının erişilebilir paylaşımını planlamak.</t>
  </si>
  <si>
    <t>Resmî birim sayfasındaki akademik içerik, duyuru ve faaliyet haberlerini gözden geçirmek.</t>
  </si>
  <si>
    <t>İçerik güncelleme tarihleri ve erişilebilirlik ölçütlerini dönemlik izlemek.</t>
  </si>
  <si>
    <t>Eksik/eski içerikleri birim sorumluları üzerinden düzeltmek.</t>
  </si>
  <si>
    <t>Bölüm Başkanlığı; Web Sorumlusu</t>
  </si>
  <si>
    <t>Dekanlık; Bilgi İşlem</t>
  </si>
  <si>
    <t>Öğretmen yetiştirme odağının eğitim, spor ve toplumsal faydayı buluşturması.</t>
  </si>
  <si>
    <t>Bölüm misyonunu öğretmen yeterlikleri ve fakültenin stratejik çerçevesiyle hizalamak.</t>
  </si>
  <si>
    <t>Misyon–vizyon ifadelerini bölüm kurulunda tartışmak ve program çıktılarıyla eşleştirmek.</t>
  </si>
  <si>
    <t>Paydaş görüşleriyle misyon ve program hedeflerinin tutarlılığını değerlendirmek.</t>
  </si>
  <si>
    <t>Gerekli görülen ifadeleri kurumsal onay süreçlerine sunmak.</t>
  </si>
  <si>
    <t>Dekanlık; Strateji Geliştirme</t>
  </si>
  <si>
    <t>Eğitim-öğretim, sportif etkinlik ve araştırma hedeflerini birlikte geliştirme esnekliği.</t>
  </si>
  <si>
    <t>2026 bölüm hedeflerini ölçülebilir ve fakülte hedefleriyle uyumlu biçimde yazmak.</t>
  </si>
  <si>
    <t>Hedef–faaliyet–sorumlu–takvim–gösterge eşleştirme çizelgesi hazırlamak.</t>
  </si>
  <si>
    <t>Hedefleri dönemlik gelişme raporları ve gerçekleşme kanıtlarıyla izlemek.</t>
  </si>
  <si>
    <t>Gerçekleşmeyen hedefler için kaynak ve takvim revizyonu yapmak.</t>
  </si>
  <si>
    <t>Bölüm Başkanlığı; Kalite Komisyonu</t>
  </si>
  <si>
    <t>Dekanlık; Fakülte Kurulları</t>
  </si>
  <si>
    <t>Ders, uygulama, araştırma ve etkinlikler için izlenebilir çıktı üretme fırsatı.</t>
  </si>
  <si>
    <t>Öğrenci başarısı, program çıktıları ve paydaş memnuniyetini kapsayan gösterge seti hazırlamak.</t>
  </si>
  <si>
    <t>Gösterge tanım kartları ve veri toplama dönemleri belirlemek; mevcut kayıtları derlemek.</t>
  </si>
  <si>
    <t>Hedef–gerçekleşme farkları ile veri tutarlılığını dönemlik incelemek.</t>
  </si>
  <si>
    <t>Hedef sapmalarına karşı eylem atamak; gereksiz göstergeleri sadeleştirmek.</t>
  </si>
  <si>
    <t>Öğrenci İşleri; Bilgi İşlem</t>
  </si>
  <si>
    <t>Öğrenci bilgi sistemi ve çevrimiçi ders platformlarından veriye erişim olanağı.</t>
  </si>
  <si>
    <t>Öğrenci, ders ve kalite verilerinde erişim yetkisi ve arşivleme düzenini planlamak.</t>
  </si>
  <si>
    <t>İlgili yetkililerle ortak dosyalama ve güvenli veri paylaşım ilkelerini uygulamaya koymak.</t>
  </si>
  <si>
    <t>Kayıt bütünlüğü, erişim yetkileri ve güncelleme tarihlerini kontrol etmek.</t>
  </si>
  <si>
    <t>Tekrarlı veri girişini azaltacak iş akışlarını önermek; erişim sorunlarını bildirmek.</t>
  </si>
  <si>
    <t>Bölüm Başkanlığı; Bölüm Sekreterliği</t>
  </si>
  <si>
    <t>Bilgi İşlem; Öğrenci İşleri</t>
  </si>
  <si>
    <t>Öğretim elemanlarının farklı spor ve eğitim alanlarında uzmanlaşabilmesi.</t>
  </si>
  <si>
    <t>Ders dağılımı ve personel gelişim ihtiyaçlarını iş yüküne göre değerlendirmek.</t>
  </si>
  <si>
    <t>Uzmanlık–ders eşleştirmesi ve hizmet içi eğitim taleplerini bölüme toplamak.</t>
  </si>
  <si>
    <t>Ders yükü dengesi ve gelişim etkinliklerine katılımı incelemek.</t>
  </si>
  <si>
    <t>Eğitim ihtiyacı veya yük dengesizliği için ilgili birimlerle düzenleme istemek.</t>
  </si>
  <si>
    <t>Dekanlık; Personel Daire Başkanlığı</t>
  </si>
  <si>
    <t>Sportif ve öğretim materyali ihtiyaçlarının faaliyet bazında önceliklendirilebilmesi.</t>
  </si>
  <si>
    <t>2026 ders–uygulama araç gereçlerini gereklilik ve maliyete göre sınıflandırmak.</t>
  </si>
  <si>
    <t>Malzeme ihtiyaç listesi ve yaklaşık maliyet gerekçelerini bütçe süreçlerine iletmek.</t>
  </si>
  <si>
    <t>Talep/karşılama durumu ile kullanılan kaynakların kayıtlarını takip etmek.</t>
  </si>
  <si>
    <t>Önceliği düşük talepleri ertelemek; ortak kullanım ve alternatif kaynak önerisi sunmak.</t>
  </si>
  <si>
    <t>Bölüm Başkanlığı; Malzeme Sorumluları</t>
  </si>
  <si>
    <t>Dekanlık; İdari ve Mali İşler</t>
  </si>
  <si>
    <t>Öğretim ve uygulama süreçlerinin dönemlik takvimle yönetilebilir olması.</t>
  </si>
  <si>
    <t>Öğretim, danışmanlık, uygulama ve kalite iş süreçlerinin sorumlularını tanımlamak.</t>
  </si>
  <si>
    <t>Kritik süreçler için kontrol listeleri ve iş akış şemaları hazırlamak.</t>
  </si>
  <si>
    <t>Dönemlik takvim uyumunu ve süreçlerde tekrarlanan aksaklıkları izlemek.</t>
  </si>
  <si>
    <t>Aksaklık görülen adımları sadeleştirip güncel iş akışına işlemek.</t>
  </si>
  <si>
    <t>Dekanlık; Öğrenci İşleri</t>
  </si>
  <si>
    <t>Öğrenci, öğretmen, okul ve spor sektörüyle etkileşim kurulabilen uygulamalı alan.</t>
  </si>
  <si>
    <t>Öğrenci, mezun, okul yöneticisi ve işverenleri içeren paydaş haritası oluşturmak.</t>
  </si>
  <si>
    <t>Paydaş toplantısı, kısa görüşme formu ve bölüm danışma oturumu yürütmek.</t>
  </si>
  <si>
    <t>Paydaş önerileri ile alınan kararların ilişkisini izlemek.</t>
  </si>
  <si>
    <t>Tekrarlanan ihtiyaçlara göre ders ve etkinlik iyileştirmeleri önermek.</t>
  </si>
  <si>
    <t>Bölüm Başkanlığı; Paydaş Komisyonu</t>
  </si>
  <si>
    <t>MEB Okulları; Mezunlar; Spor Kurumları</t>
  </si>
  <si>
    <t>Teorik dersler ve uygulamalı derslerde farklı geri bildirim kanalları kullanılabilmesi.</t>
  </si>
  <si>
    <t>Öğrencilerin ders, uygulama alanı ve akademik destek hakkındaki görüşlerini toplamak.</t>
  </si>
  <si>
    <t>Dönem sonu öğrenci anketi ve temsilci görüşmesi tasarlamak/uygulamak.</t>
  </si>
  <si>
    <t>Yanıtlar, tekrar eden sorun alanları ve dönemler arası değişimi analiz etmek.</t>
  </si>
  <si>
    <t>Sonuçları öğrencilere duyurmak; öncelikli sorunlar için aksiyon kaydı açmak.</t>
  </si>
  <si>
    <t>Bölüm Kalite Komisyonu; Öğrenci Temsilcileri</t>
  </si>
  <si>
    <t>Öğrenci İşleri; Kalite Koordinatörlüğü</t>
  </si>
  <si>
    <t>Mezunların okul ve spor kuruluşları üzerinden mesleki geri bildirim sunabilmesi.</t>
  </si>
  <si>
    <t>Mezun iletişim yöntemini ve izlenecek mesleki gelişim göstergelerini belirlemek.</t>
  </si>
  <si>
    <t>Gönüllülük esaslı mezun görüş anketi ve çevrimiçi iletişim ağı planlamak.</t>
  </si>
  <si>
    <t>Mezun katılımı ve iş yaşamından gelen program önerilerini değerlendirmek.</t>
  </si>
  <si>
    <t>Katılımı artırıcı iletişim yöntemi geliştirmek; önerileri program kuruluna taşımak.</t>
  </si>
  <si>
    <t>Mezun İlişkileri Temsilcisi; Bölüm Başkanlığı</t>
  </si>
  <si>
    <t>Mezun Ofisi; Kariyer Merkezi</t>
  </si>
  <si>
    <t>Beden eğitimi ve spor pedagojisinin uluslararası karşılaştırmaya açık olması.</t>
  </si>
  <si>
    <t>Ders eşdeğerliği, hareketlilik ve uluslararası proje fırsatlarını değerlendirmek.</t>
  </si>
  <si>
    <t>Erasmus koordinatörüyle programların öğrenme çıktısı ve ders eşleşmesini gözden geçirmek.</t>
  </si>
  <si>
    <t>Hareketlilik başvuruları ve ders eşdeğerlik sorunlarını izlemek.</t>
  </si>
  <si>
    <t>Ders bilgi paketini ve öğrenci bilgilendirme içeriklerini geliştirmek.</t>
  </si>
  <si>
    <t>Bölüm Erasmus Koordinatörü</t>
  </si>
  <si>
    <t>Uluslararası İlişkiler Ofisi; Dekanlık</t>
  </si>
  <si>
    <t>Yabancı ortaklarla spor eğitimi eksenli akademik etkileşim geliştirme potansiyeli.</t>
  </si>
  <si>
    <t>Uluslararası proje ve hareketlilik için ihtiyaç duyulan insan/teknik kaynağı belirlemek.</t>
  </si>
  <si>
    <t>Açık çağrılar ve mevcut kurumsal ortaklık olanakları için kaynak taraması yapmak.</t>
  </si>
  <si>
    <t>Saptanan fırsatların uygunluk ve uygulanabilirliğini değerlendirmek.</t>
  </si>
  <si>
    <t>Öncelikli çağrılar için danışmanlık, yabancı dil ve yazım desteği istemek.</t>
  </si>
  <si>
    <t>Bölüm Başkanlığı; Proje Temsilcisi</t>
  </si>
  <si>
    <t>Uluslararası İlişkiler; BAP/Proje Ofisi</t>
  </si>
  <si>
    <t>Yayın, bildiri ve hareketlilik gibi karşılaştırılabilir uluslararası göstergeler.</t>
  </si>
  <si>
    <t>Bölüme uygun uluslararasılaşma göstergelerini belirlemek.</t>
  </si>
  <si>
    <t>Uluslararası bildiri, yayın, ağ ve hareketlilik başvuru verilerini derlemek.</t>
  </si>
  <si>
    <t>Yıl içi gerçekleşmeleri önceki kayıtlarla ve mevcut hedeflerle karşılaştırmak.</t>
  </si>
  <si>
    <t>Düşük katılımın nedenlerini değerlendirip teşvik/bilgilendirme planlamak.</t>
  </si>
  <si>
    <t>Uluslararası İlişkiler; Akademik Personel</t>
  </si>
  <si>
    <t>BEDEN EĞİTİMİ VE SPOR BÖLÜMÜ | 2026 PUKÖ EYLEM PLANI</t>
  </si>
  <si>
    <t>Beden eğitimi öğretmenliği alanında kuramsal bilgi ve uygulama becerisini bütünleştirebilme.</t>
  </si>
  <si>
    <t>Program amaçları ve çıktıları ile öğretmen yetiştirme gerekliliklerini karşılaştırmak.</t>
  </si>
  <si>
    <t>Program tasarımı için ders içerikleri, mevzuat ve paydaş görüşlerini birlikte incelemek.</t>
  </si>
  <si>
    <t>Program çıktılarının ders yapısı ve meslek gereksinimleriyle uyumunu gözden geçirmek.</t>
  </si>
  <si>
    <t>Uyumsuz alanlar için güncelleme önerilerini yetkili kurul süreçlerine sunmak.</t>
  </si>
  <si>
    <t>Program Komisyonu</t>
  </si>
  <si>
    <t>Dekanlık; Eğitim Fakültesi; MEB Okulları</t>
  </si>
  <si>
    <t>Kuramsal öğretim, alan becerisi ve okul deneyimi bileşenlerinin çeşitliliği.</t>
  </si>
  <si>
    <t>Dönemler arası ders yükü ve uygulama–teori dengesini incelemek.</t>
  </si>
  <si>
    <t>Ders saatleri, AKTS ve seçmeli/zorunlu dağılım çizelgesi hazırlamak.</t>
  </si>
  <si>
    <t>Öğrenci görüşleri ve ders iş yüküyle dağılımı karşılaştırmak.</t>
  </si>
  <si>
    <t>Dengesizlikler için ders planı ve seçmeli havuzu düzenleme önerisi geliştirmek.</t>
  </si>
  <si>
    <t>Bilişsel, duyuşsal ve psikomotor alanları birlikte ölçebilen öğrenme yapısı.</t>
  </si>
  <si>
    <t>Ders öğrenme kazanımlarını program çıktılarıyla eşleştirmek.</t>
  </si>
  <si>
    <t>Ders sorumlularından güncel ders kazanımı ve çıktı katkı matrisi toplamak.</t>
  </si>
  <si>
    <t>Eksik veya düşük uyumlu kazanım eşleştirmelerini dönem sonunda belirlemek.</t>
  </si>
  <si>
    <t>Ders bilgi paketleri ve ölçme araçlarını eşleştirme sonucuna göre güncellemek.</t>
  </si>
  <si>
    <t>Program Komisyonu; Ders Sorumluları</t>
  </si>
  <si>
    <t>Eğitim-Öğretim Komisyonu</t>
  </si>
  <si>
    <t>Uygulama, saha çalışması ve teorik çalışmanın AKTS içinde tanımlanabilmesi.</t>
  </si>
  <si>
    <t>Derslerin öğrenci iş yükünü saha uygulamaları ve bağımsız çalışma açısından incelemek.</t>
  </si>
  <si>
    <t>Seçili derslerde AKTS iş yükü anketi ve öğrenci görüşü toplamak.</t>
  </si>
  <si>
    <t>Hesaplanan iş yükünü tanımlı AKTS değerleriyle karşılaştırmak.</t>
  </si>
  <si>
    <t>Belirgin farklar için etkinlik süresi, ödev yoğunluğu ve AKTS önerilerini revize etmek.</t>
  </si>
  <si>
    <t>Öğrenci İşleri; Kalite Komisyonu</t>
  </si>
  <si>
    <t>Ders performansı, öğretmenlik uygulaması ve öğrenci görüşleriyle çok boyutlu izleme.</t>
  </si>
  <si>
    <t>Program değerlendirme döngüsünü yıllık akademik takvime bağlamak.</t>
  </si>
  <si>
    <t>Başarı, memnuniyet ve uygulama geri bildirimlerini program kurulunda ele almak.</t>
  </si>
  <si>
    <t>Program çıktısı düzeylerini ve tekrarlayan sorunları yıllık değerlendirmek.</t>
  </si>
  <si>
    <t>Gerekçeli güncelleme önerilerini bölüm/fakülte kuruluna sunmak.</t>
  </si>
  <si>
    <t>Bölümde kuramsal ders ve uygulama dersi koordinasyonunun ortak yürütülebilmesi.</t>
  </si>
  <si>
    <t>Ders planlama, ölçme ve öğretmenlik uygulaması süreçlerinin takvimini oluşturmak.</t>
  </si>
  <si>
    <t>Akademik takvim, ders izleme ve uygulama sorumlusu koordinasyonunu sürdürmek.</t>
  </si>
  <si>
    <t>Ders/uygulama takvimi uyumu ve raporlanan aksaklıkları değerlendirmek.</t>
  </si>
  <si>
    <t>Çakışan etkinlik ve görevler için koordinasyon toplantısıyla revizyon yapmak.</t>
  </si>
  <si>
    <t>Bölüm Başkanlığı; Ders Sorumluları</t>
  </si>
  <si>
    <t>Dekanlık; MEB Uygulama Okulları</t>
  </si>
  <si>
    <t>Hareket becerisi öğretimi, mikro öğretim ve grup çalışmasına uygun öğrenci merkezli alan.</t>
  </si>
  <si>
    <t>Etkileşimli öğretim ve uygulama temelli ders yöntemleri için ortak ilkeler oluşturmak.</t>
  </si>
  <si>
    <t>Mikro öğretim, akran değerlendirmesi, istasyon çalışması ve örnek ders planlarına yer vermek.</t>
  </si>
  <si>
    <t>Ders yöntemi çeşitliliğini öğrenci geri bildirimi ve ders dosyalarıyla incelemek.</t>
  </si>
  <si>
    <t>Etkili uygulama örneklerini paylaşmak; sınırlı kalan derslere yöntem desteği vermek.</t>
  </si>
  <si>
    <t>Ders Sorumluları; Program Komisyonu</t>
  </si>
  <si>
    <t>MEB Uygulama Okulları; Eğitim-Öğretim Komisyonu</t>
  </si>
  <si>
    <t>Kuramsal bilgiyi performans görevi, gözlem ve beceri rubriğiyle değerlendirebilme.</t>
  </si>
  <si>
    <t>Şeffaf, ölçüt temelli ve çoklu ölçme yöntemlerinin kullanımını artırmak.</t>
  </si>
  <si>
    <t>Uygulamalı derslerde rubrik, portfolyo veya performans değerlendirme örnekleri geliştirmek.</t>
  </si>
  <si>
    <t>Ölçme araçlarının kazanımla uyumunu ve öğrenci itiraz/geri bildirimlerini incelemek.</t>
  </si>
  <si>
    <t>Açıklığı yetersiz ölçütleri revize ederek öğrencilere önceden duyurmak.</t>
  </si>
  <si>
    <t>Ders Sorumluları; Ölçme Komisyonu</t>
  </si>
  <si>
    <t>Kalite Komisyonu; Öğrenci İşleri</t>
  </si>
  <si>
    <t>Öğretmen yetiştirme programında tanımlanabilir kabul ve intibak süreçleri.</t>
  </si>
  <si>
    <t>Öğrenci kabul, yatay geçiş, muafiyet ve önceki öğrenmeyi tanıma süreçlerini gözden geçirmek.</t>
  </si>
  <si>
    <t>Güncel mevzuata uygun bilgilendirme metni ve başvuru kontrol listesini hazırlamak.</t>
  </si>
  <si>
    <t>Başvuruların sonuçlandırma süresi ve işlem tutarlılığını değerlendirmek.</t>
  </si>
  <si>
    <t>Belirsizlik ve gecikmeler için örnekli rehber ve süreç iyileştirmesi önermek.</t>
  </si>
  <si>
    <t>Bölüm Başkanlığı; İntibak Komisyonu</t>
  </si>
  <si>
    <t>Öğrenci İşleri; Dekanlık</t>
  </si>
  <si>
    <t>Diploma ve mezuniyet koşullarının program çıktılarıyla ilişkilendirilebilmesi.</t>
  </si>
  <si>
    <t>Mezuniyet ve sertifikalandırma süreçlerinin mevzuatla uyumunu kontrol etmek.</t>
  </si>
  <si>
    <t>Mezuniyet öncesi ders/AKTS ve uygulama tamamlama kontrol listesi uygulamak.</t>
  </si>
  <si>
    <t>Mezuniyet kontrollerinde görülen eksik veya tekrarlanan başvuruları izlemek.</t>
  </si>
  <si>
    <t>Öğrenci bilgilendirmesini güçlendirmek ve kontrol adımlarını güncellemek.</t>
  </si>
  <si>
    <t>Bölüm Başkanlığı; Mezuniyet Komisyonu</t>
  </si>
  <si>
    <t>Spor alanlarına özgü saha, salon, materyal ve dijital kaynakları birlikte kullanabilme ihtiyacı.</t>
  </si>
  <si>
    <t>Uygulama alanı, araç-gereç ve derslik yeterliğini ders bazında belirlemek.</t>
  </si>
  <si>
    <t>Dönem başında mekân–malzeme ihtiyaç listesi ve kullanım planı oluşturmak.</t>
  </si>
  <si>
    <t>Alan kullanım oranı, ekipman yeterliği ve öğrenci erişimi hakkında görüş toplamak.</t>
  </si>
  <si>
    <t>Öncelikli ekipman/erişim eksikliklerini ilgili idari birime iletmek.</t>
  </si>
  <si>
    <t>Dekanlık; Yapı İşleri; Kütüphane</t>
  </si>
  <si>
    <t>Akademik danışmanlık ve öğretmenlik uygulaması danışmanlığı üzerinden yakın öğrenci desteği.</t>
  </si>
  <si>
    <t>Öğrencilerin akademik, kariyer ve uygulama dersleri desteğini yapılandırmak.</t>
  </si>
  <si>
    <t>Danışmanlık saatleri, yönlendirme rehberi ve kariyer bilgilendirme oturumları düzenlemek.</t>
  </si>
  <si>
    <t>Danışmanlık talepleri ve yararlanan öğrenci geri bildirimlerini dönemlik gözden geçirmek.</t>
  </si>
  <si>
    <t>Sık gelen sorunlar için grup bilgilendirmesi ve başvuru rehberi geliştirmek.</t>
  </si>
  <si>
    <t>Akademik Danışmanlar; Bölüm Başkanlığı</t>
  </si>
  <si>
    <t>Kariyer Merkezi; Psikolojik Danışma Birimi</t>
  </si>
  <si>
    <t>Beden eğitimi öğretiminde uygulamalı öğrenmeye doğrudan katkı sunan spor altyapısı ihtiyacı.</t>
  </si>
  <si>
    <t>Saha, salon, soyunma alanı ve erişim/güvenlik koşullarını değerlendirmek.</t>
  </si>
  <si>
    <t>Ders bazında tesis kullanımı, bakım ve güvenlik ihtiyaçlarını kayıt altına almak.</t>
  </si>
  <si>
    <t>Kullanım çakışmaları, bakım talepleri ve erişim şikâyetlerini izlemek.</t>
  </si>
  <si>
    <t>Öncelikli bakım ve güvenlik tedbirlerini sorumlu birimlere iletmek.</t>
  </si>
  <si>
    <t>Bölüm Başkanlığı; Tesis Sorumluları</t>
  </si>
  <si>
    <t>Dekanlık; Yapı İşleri; İSG Birimi</t>
  </si>
  <si>
    <t>Hareket eğitiminde farklı yetenek düzeylerine uyarlanabilir etkinlik tasarımı.</t>
  </si>
  <si>
    <t>Engeli veya özel gereksinimi olan öğrenciler için erişilebilir ders/uygulama ilkeleri belirlemek.</t>
  </si>
  <si>
    <t>Uygun derslerde uyarlanmış etkinlik, alternatif değerlendirme ve bireysel yönlendirme planlamak.</t>
  </si>
  <si>
    <t>Erişilebilirlik başvuruları ve öğrenci geri bildirimlerini gizliliği koruyarak değerlendirmek.</t>
  </si>
  <si>
    <t>Fiziksel ve öğretimsel erişim sorunlarını ilgili birime ileterek çözümü takip etmek.</t>
  </si>
  <si>
    <t>Engelli Öğrenci Birimi; Dekanlık</t>
  </si>
  <si>
    <t>Spor şenliği, fiziksel aktivite ve hareket eğitimi etkinliklerine uygun alan uzmanlığı.</t>
  </si>
  <si>
    <t>Öğrencilerin sosyal, kültürel ve sportif etkinlik katılımını desteklemek.</t>
  </si>
  <si>
    <t>Öğrenci topluluklarıyla spor günü, okul etkinliği ve sağlıklı yaşam oturumu planlamak.</t>
  </si>
  <si>
    <t>Etkinlik katılımı ve memnuniyet geri bildirimlerini incelemek.</t>
  </si>
  <si>
    <t>Katılımı düşük gruplar için etkinlik saatlerini ve iletişim kanallarını iyileştirmek.</t>
  </si>
  <si>
    <t>Bölüm Başkanlığı; Öğrenci Toplulukları</t>
  </si>
  <si>
    <t>SKS; Yerel Spor Kuruluşları</t>
  </si>
  <si>
    <t>Alan uzmanlığı ve öğretmen yetiştirme gereksinimleri arasında eşleştirme imkânı.</t>
  </si>
  <si>
    <t>Ders görevlendirmelerinde şeffaflık, uzmanlık uyumu ve iş yükünü gözetmek.</t>
  </si>
  <si>
    <t>Öğretim elemanı uzmanlık alanları ile ders görevlendirmelerini kayıtla karşılaştırmak.</t>
  </si>
  <si>
    <t>Görevlendirme gerekçeleri ve ders yükü dağılımını gözden geçirmek.</t>
  </si>
  <si>
    <t>Uyum sorunlarında fakülte yönetimine gerekçeli ders görevlendirme önerisi sunmak.</t>
  </si>
  <si>
    <t>Antrenman, spor pedagojisi ve uygulamalı öğretim alanlarında mesleki gelişim çeşitliliği.</t>
  </si>
  <si>
    <t>Öğretim yetkinliğinde ölçme-değerlendirme, kapsayıcılık ve dijital ders tasarımına öncelik vermek.</t>
  </si>
  <si>
    <t>İhtiyaç anketiyle hizmet içi eğitim/webinar ve iyi uygulama paylaşım oturumu önermek.</t>
  </si>
  <si>
    <t>Katılım ve eğitim sonrasındaki ders uygulama değişikliklerini değerlendirmek.</t>
  </si>
  <si>
    <t>Eğitim içeriğini geri bildirimlere göre güncellemek; akran desteği oluşturmak.</t>
  </si>
  <si>
    <t>Bölüm Başkanlığı; Öğretim Elemanları</t>
  </si>
  <si>
    <t>Uzaktan Eğitim Merkezi; Kalite Koordinatörlüğü</t>
  </si>
  <si>
    <t>Öğrenci merkezli uygulamaların ve yenilikçi ders örneklerinin görünür kılınabilmesi.</t>
  </si>
  <si>
    <t>Etkili öğretim ve öğrenci danışmanlığı uygulamaları için takdir mekanizması önermek.</t>
  </si>
  <si>
    <t>Bölüm içi iyi örnek sunumu ve kurumun ödül/teşvik duyurularına yönlendirme yapmak.</t>
  </si>
  <si>
    <t>Başvuru ve paylaşılan iyi örnek sayısını izlemek.</t>
  </si>
  <si>
    <t>Geri bildirimlerle teşvik ölçütlerini iyileştirmeyi önermek.</t>
  </si>
  <si>
    <t>Beden eğitimi, egzersiz ve spor pedagojisine odaklanan uygulamalı araştırma konuları.</t>
  </si>
  <si>
    <t>Bölüm araştırma önceliklerini ve araştırma etik süreçlerini netleştirmek.</t>
  </si>
  <si>
    <t>Öğretim elemanlarıyla tematik araştırma önerileri ve iş birliği olanaklarını görüşmek.</t>
  </si>
  <si>
    <t>Planlanan araştırmaların başvuru, veri toplama ve yayına dönüşme durumunu izlemek.</t>
  </si>
  <si>
    <t>Geciken çalışmaların yöntem, izin veya kaynak gereksinimlerine destek önermek.</t>
  </si>
  <si>
    <t>Bölüm Araştırma Komisyonu</t>
  </si>
  <si>
    <t>Etik Kurul; BAP; Dekanlık</t>
  </si>
  <si>
    <t>Okullar, spor kurumları ve proje çağrılarıyla araştırma kaynağı çeşitlendirme fırsatı.</t>
  </si>
  <si>
    <t>Araştırma malzemesi, veri toplama ve dış destek gereksinimlerini belirlemek.</t>
  </si>
  <si>
    <t>BAP/TÜBİTAK ve ilgili destek çağrıları için bölüm içi bilgilendirme yapmak.</t>
  </si>
  <si>
    <t>Başvuru sayısı, kabul durumu ve kaynak kullanımını kayıtlarla değerlendirmek.</t>
  </si>
  <si>
    <t>Başvuru kalitesini artırmak için proje yazım desteği ve ortaklık aramak.</t>
  </si>
  <si>
    <t>Araştırma Komisyonu; Proje Temsilcisi</t>
  </si>
  <si>
    <t>BAP; Proje Ofisi; Dış Paydaşlar</t>
  </si>
  <si>
    <t>Öğretim üyelerinin lisansüstü araştırma danışmanlığına katkı sunabilme potansiyeli.</t>
  </si>
  <si>
    <t>Bölümle ilişkili lisansüstü/doktora olanaklarını ve danışmanlık kapasitesini belirlemek.</t>
  </si>
  <si>
    <t>Enstitüdeki ilgili programlar, başvuru koşulları ve araştırma konularını taramak.</t>
  </si>
  <si>
    <t>Program varlığı, öğrenci/danışman katılımı ve gereksinimleri doğrulamak.</t>
  </si>
  <si>
    <t>Bağımsız doktora programı yoksa ortak ders/seminer ve kapasite artırımı önerileri geliştirmek.</t>
  </si>
  <si>
    <t>Bölüm Başkanlığı; Lisansüstü Temsilcisi</t>
  </si>
  <si>
    <t>Lisansüstü Eğitim Enstitüsü; Dekanlık</t>
  </si>
  <si>
    <t>Pedagoji, motor gelişim, ölçme ve fiziksel aktiviteyi buluşturan çok disiplinli akademik alan.</t>
  </si>
  <si>
    <t>Araştırma tasarımı, istatistik ve bilimsel yazım yeterliklerini geliştirmek.</t>
  </si>
  <si>
    <t>Yöntem-seminer, veri analizi ve proje yazımı hakkında ortak öğrenme oturumu planlamak.</t>
  </si>
  <si>
    <t>Katılım ve akademik çıktıların gelişimini değerlendirmek.</t>
  </si>
  <si>
    <t>Öncelikli yetkinlik açığına göre dış uzman desteği ve mentorluk önermek.</t>
  </si>
  <si>
    <t>Sürekli Eğitim Merkezi; BAP; Kütüphane</t>
  </si>
  <si>
    <t>Okullar, üniversiteler ve spor bilimleri bölümleriyle ortak çalışma temaları.</t>
  </si>
  <si>
    <t>İç/dış disiplinlerle ortak araştırma ve proje başlığı seçmek.</t>
  </si>
  <si>
    <t>Uygun ortaklar için toplantı ve ortak proje taslağı hazırlıklarını başlatmak.</t>
  </si>
  <si>
    <t>Ortaklık görüşmeleri ve proje önerilerinin ilerlemesini izlemek.</t>
  </si>
  <si>
    <t>İş birliği fırsatlarını uygun resmî protokol/onay süreçlerine yönlendirmek.</t>
  </si>
  <si>
    <t>Bölüm Başkanlığı; Araştırma Komisyonu</t>
  </si>
  <si>
    <t>Diğer Üniversiteler; MEB Okulları; Proje Ofisi</t>
  </si>
  <si>
    <t>Yayın, bildiri, proje ve saha araştırmalarını disiplin bazında izleyebilme.</t>
  </si>
  <si>
    <t>Araştırma performansı göstergelerini ve kayıt yöntemini belirlemek.</t>
  </si>
  <si>
    <t>Yıllık yayın, bildiri, proje, atıf ve bilimsel etkinlik listesini doğrulanabilir kaynaklarla derlemek.</t>
  </si>
  <si>
    <t>Alan, tür ve yıllara göre değişimi yorumlamak; yalnız sayısal değil nitel etkileri de incelemek.</t>
  </si>
  <si>
    <t>Gelişime açık alanlarda araştırma önceliği ve destek önerisi hazırlamak.</t>
  </si>
  <si>
    <t>Araştırma Komisyonu; Kalite Komisyonu</t>
  </si>
  <si>
    <t>Dekanlık; BAP; Kütüphane</t>
  </si>
  <si>
    <t>Öğretim elemanlarının farklı araştırma ve uygulama uzmanlıklarına sahip olabilmesi.</t>
  </si>
  <si>
    <t>Öğretim elemanı araştırma faaliyetlerini adil ve veri korumaya uygun izlemek.</t>
  </si>
  <si>
    <t>Gönüllü veya resmî bilgi kanalları üzerinden doğrulanabilir akademik faaliyet listeleri derlemek.</t>
  </si>
  <si>
    <t>Çıktıları faaliyet türüne ve kariyer evresine göre dengeli yorumlamak.</t>
  </si>
  <si>
    <t>Tekil sıralama yerine mentorluk, proje eşleştirmesi ve kapasite geliştirme önerileri üretmek.</t>
  </si>
  <si>
    <t>Dekanlık; BAP</t>
  </si>
  <si>
    <t>Hareket eğitimi, fiziksel aktivite ve sağlıklı yaşam konularında yerel topluma katkı potansiyeli.</t>
  </si>
  <si>
    <t>Okullar ve toplum grupları için fiziksel aktivite farkındalık çalışması planlamak.</t>
  </si>
  <si>
    <t>MEB ve yerel kurumlarla yaşa/koşula uygun etkinlik için iş birliği görüşmeleri yapmak.</t>
  </si>
  <si>
    <t>Etkinliklerin katılımını, uygunluğunu ve paydaş geri bildirimini takip etmek.</t>
  </si>
  <si>
    <t>Katılım ve erişim sorunlarına göre etkinlik içeriği ve hedef grubunu uyarlamak.</t>
  </si>
  <si>
    <t>Toplumsal Katkı Komisyonu; Bölüm Başkanlığı</t>
  </si>
  <si>
    <t>MEB Okulları; Yerel Yönetimler; SKS</t>
  </si>
  <si>
    <t>Öğretim elemanı uzmanlığı ve öğrenci gönüllülüğünün toplum odaklı çalışmalarda buluşabilmesi.</t>
  </si>
  <si>
    <t>Toplumsal katkı çalışmaları için personel, materyal, alan ve bütçe gereksinimini belirlemek.</t>
  </si>
  <si>
    <t>Gönüllü katılım ve kurumsal iş birlikleriyle kaynak paylaşımı planlamak.</t>
  </si>
  <si>
    <t>Kaynakların faaliyet gereksinimini karşılama düzeyini izlemek.</t>
  </si>
  <si>
    <t>Kaynak eksikliği için alternatif mekân, ortak malzeme veya destek talebi geliştirmek.</t>
  </si>
  <si>
    <t>Toplumsal Katkı Komisyonu</t>
  </si>
  <si>
    <t>Dekanlık; SKS; Yerel Paydaşlar</t>
  </si>
  <si>
    <t>Spor ve fiziksel aktivite etkinliklerinin katılım ve memnuniyet üzerinden ölçülebilmesi.</t>
  </si>
  <si>
    <t>Toplumsal katkının erişim, memnuniyet ve sürdürülebilirlik ölçütlerini belirlemek.</t>
  </si>
  <si>
    <t>Etkinlik sonrasında kısa katılımcı/paydaş değerlendirme formu toplamak.</t>
  </si>
  <si>
    <t>Yıllık etkinlik sayısı, hedef kitleye erişim ve geri bildirim sonuçlarını değerlendirmek.</t>
  </si>
  <si>
    <t>Geri bildirimle yeni dönemin etkinlik tasarımı, erişimi ve iş birliğini iyileştirmek.</t>
  </si>
  <si>
    <t>Toplumsal Katkı Komisyonu; Kalite Komisyonu</t>
  </si>
  <si>
    <t>MEB Okulları; Yerel Kuruluşlar</t>
  </si>
  <si>
    <t>2026 PUKÖ | GÖSTERGELER, HEDEFLER VE KANIT İZLEME</t>
  </si>
  <si>
    <t>Aşağıdaki hedefler öneridir. Gerçekleşme verileri ve kanıtlar birim tarafından doğrulanmadan tamamlandı olarak işaretlenmemelidir.</t>
  </si>
  <si>
    <t>Alan</t>
  </si>
  <si>
    <t>Alt ölçüt</t>
  </si>
  <si>
    <t>Güçlü yön odağı</t>
  </si>
  <si>
    <t>İzleme göstergesi</t>
  </si>
  <si>
    <t>Önerilen 2026 hedefi</t>
  </si>
  <si>
    <t>İzleme zamanı</t>
  </si>
  <si>
    <t>Kanıt / doğrulama kaynağı</t>
  </si>
  <si>
    <t>Gerçekleşen veri</t>
  </si>
  <si>
    <t>Doğrulama durumu</t>
  </si>
  <si>
    <t>Liderlik, Yönetişim ve Kalite</t>
  </si>
  <si>
    <t>İzlenen kurul kararı / toplam karar oranı</t>
  </si>
  <si>
    <t>Her dönem en az 1 izleme</t>
  </si>
  <si>
    <t>Her dönem</t>
  </si>
  <si>
    <t>Kurul kararları; görev dağılımı; karar takip çizelgesi</t>
  </si>
  <si>
    <t>Kanıt bekleniyor</t>
  </si>
  <si>
    <t>Düzenlenen koordinasyon / değerlendirme oturumu</t>
  </si>
  <si>
    <t>Dönem başına en az 1 oturum</t>
  </si>
  <si>
    <t>Toplantı tutanağı; katılım listesi; geri bildirim özeti</t>
  </si>
  <si>
    <t>A.1.3. Kurumsal Dönüşüm  Kapasitesi</t>
  </si>
  <si>
    <t>Belirlenen / izlenen yenilik önerisi sayısı</t>
  </si>
  <si>
    <t>En az 1 pilot öneri</t>
  </si>
  <si>
    <t>Yıl sonu / faaliyet sonrası</t>
  </si>
  <si>
    <t>Güncelleme analizi; pilot uygulama raporu; kurul kararı</t>
  </si>
  <si>
    <t>Kanıtı tamamlanan alt ölçüt oranı</t>
  </si>
  <si>
    <t>Yıl sonu 46 alt ölçütün gözden geçirilmesi</t>
  </si>
  <si>
    <t>Kanıt listesi; PUKÖ izleme tutanağı; düzeltici faaliyet formu</t>
  </si>
  <si>
    <t>Güncel içerik / kontrol edilen içerik oranı</t>
  </si>
  <si>
    <t>Her dönem en az 1 web kontrolü</t>
  </si>
  <si>
    <t>Web içerik kontrol listesi; duyuru arşivi</t>
  </si>
  <si>
    <t>Misyon–program çıktısı eşleştirme kaydı</t>
  </si>
  <si>
    <t>2026 içinde 1 gözden geçirme</t>
  </si>
  <si>
    <t>Bölüm kurulu kararı; misyon/çıktı matrisi</t>
  </si>
  <si>
    <t>A.2.2. Stratejik Amaç ve Hedefler</t>
  </si>
  <si>
    <t>Hedefleri göstergelere bağlama oranı</t>
  </si>
  <si>
    <t>Tüm 2026 bölüm hedefleri için gösterge</t>
  </si>
  <si>
    <t>Stratejik hedef tablosu; izleme raporu</t>
  </si>
  <si>
    <t>Raporlanan gösterge / belirlenen gösterge</t>
  </si>
  <si>
    <t>En az dönemlik izleme raporu</t>
  </si>
  <si>
    <t>Gösterge kartları; sonuç/karar tutanağı</t>
  </si>
  <si>
    <t>A.3.1. Bilgi Yönetim Sistemi</t>
  </si>
  <si>
    <t>Kontrol edilen temel veri dosyası sayısı</t>
  </si>
  <si>
    <t>Dönem başına 1 veri kontrolü</t>
  </si>
  <si>
    <t>Veri envanteri; erişim yetki listesi; kontrol formu</t>
  </si>
  <si>
    <t>A.3.2. İnsan Kaynakları  Yönetimi</t>
  </si>
  <si>
    <t>Uzmanlık uyumu ve gelişim ihtiyacı değerlendirmesi</t>
  </si>
  <si>
    <t>Her akademik yılda 1 değerlendirme</t>
  </si>
  <si>
    <t>Ders yükü çizelgesi; eğitim talep listesi</t>
  </si>
  <si>
    <t>Önceliklendirilmiş ihtiyaç listesi</t>
  </si>
  <si>
    <t>Yılda en az 1 bütçe/ihtiyaç taraması</t>
  </si>
  <si>
    <t>İhtiyaç talep formu; demirbaş ve stok kayıtları</t>
  </si>
  <si>
    <t>Tanımlanan/güncellenen süreç adedi</t>
  </si>
  <si>
    <t>En az 2 temel süreç için akış</t>
  </si>
  <si>
    <t>İş akış çizelgeleri; izleme formları</t>
  </si>
  <si>
    <t>Kayıt altına alınan iç/dış paydaş görüşü</t>
  </si>
  <si>
    <t>Yılda en az 1 ortak değerlendirme</t>
  </si>
  <si>
    <t>Paydaş listesi; toplantı tutanağı; öneri-aksiyon tablosu</t>
  </si>
  <si>
    <t>A.4.2. Öğrenci Geri  Bildirimleri</t>
  </si>
  <si>
    <t>Geri bildirim sonuç raporu sayısı</t>
  </si>
  <si>
    <t>Her dönem 1 sonuç değerlendirmesi</t>
  </si>
  <si>
    <t>Öğrenci anketi; analiz özeti; alınan kararlar</t>
  </si>
  <si>
    <t>Mezun görüşü/iletişim etkinliği</t>
  </si>
  <si>
    <t>Yılda en az 1 mezun geri bildirim çalışması</t>
  </si>
  <si>
    <t>Mezun anketi; etkinlik tutanağı; özet analiz</t>
  </si>
  <si>
    <t>A.5.1. Uluslararasılaşma  Süreçlerinin Yönetimi</t>
  </si>
  <si>
    <t>Hareketlilik bilgilendirme/eşdeğerlik çalışması</t>
  </si>
  <si>
    <t>Yılda en az 1 bilgilendirme</t>
  </si>
  <si>
    <t>Ders eşleştirme çizelgesi; toplantı duyurusu</t>
  </si>
  <si>
    <t>A.5.2. Uluslararasılaşma  Kaynakları</t>
  </si>
  <si>
    <t>Uluslararası fırsat/kaynak taraması</t>
  </si>
  <si>
    <t>Yılda en az 1 tarama raporu</t>
  </si>
  <si>
    <t>Çağrı listesi; ihtiyaç analizi; yazışmalar</t>
  </si>
  <si>
    <t>A.5.3. Uluslararasılaşma  Performansı</t>
  </si>
  <si>
    <t>Raporlanan uluslararası etkinlik / çıktı sayısı</t>
  </si>
  <si>
    <t>Yıllık 1 performans değerlendirmesi</t>
  </si>
  <si>
    <t>Faaliyet çizelgesi; yayın/bildiri kayıtları</t>
  </si>
  <si>
    <t>Eğitim ve Öğretim</t>
  </si>
  <si>
    <t>B.1.1. Programların Tasarımı  ve Onayı</t>
  </si>
  <si>
    <t>Program tasarım/uyum değerlendirme raporu</t>
  </si>
  <si>
    <t>Yıl içinde 1 program gözden geçirmesi</t>
  </si>
  <si>
    <t>Program çıktıları; kurul kararı; paydaş görüş raporu</t>
  </si>
  <si>
    <t>B.1.2. Programın Ders  Dağılım Dengesi</t>
  </si>
  <si>
    <t>Ders dağılımı ve iş yükü denge raporu</t>
  </si>
  <si>
    <t>Her yıl 1 değerlendirme</t>
  </si>
  <si>
    <t>Ders planı; AKTS tablosu; kurul tutanağı</t>
  </si>
  <si>
    <t>B.1.3. Ders Kazanımlarının  Program Çıktılarıyla Uyumu</t>
  </si>
  <si>
    <t>Güncel kazanım–çıktı matrisi olan ders oranı</t>
  </si>
  <si>
    <t>Tüm dersler için eşleştirme kontrolü</t>
  </si>
  <si>
    <t>Ders bilgi paketleri; kazanım/çıktı matrisi</t>
  </si>
  <si>
    <t>B.1.4. Öğrenci İş Yüküne  Dayalı Ders Tasarımı</t>
  </si>
  <si>
    <t>İş yükü analizi yapılan ders sayısı</t>
  </si>
  <si>
    <t>Her dönem örneklem ders incelemesi</t>
  </si>
  <si>
    <t>AKTS iş yükü anketi; ders hesaplama cetveli</t>
  </si>
  <si>
    <t>B.1.5. Programların  İzlenmesi ve Güncellenmesi</t>
  </si>
  <si>
    <t>Program izleme ve güncelleme raporu</t>
  </si>
  <si>
    <t>Yılda 1 program izleme raporu</t>
  </si>
  <si>
    <t>Program değerlendirme raporu; kurul kararı</t>
  </si>
  <si>
    <t>B.1.6. Eğitim ve Öğretim  Süreçlerinin Yönetimi</t>
  </si>
  <si>
    <t>Ders/uygulama koordinasyon kaydı</t>
  </si>
  <si>
    <t>Her dönem en az 1 koordinasyon</t>
  </si>
  <si>
    <t>Ders programı; uygulama toplantı tutanağı</t>
  </si>
  <si>
    <t>B.2.1. Öğretim Yöntem ve  Teknikleri</t>
  </si>
  <si>
    <t>Öğrenci merkezli yöntem kanıtı olan ders sayısı</t>
  </si>
  <si>
    <t>Her dönem örnek uygulama paylaşımı</t>
  </si>
  <si>
    <t>Ders izlenceleri; mikro öğretim rubrikleri</t>
  </si>
  <si>
    <t>B.2.2. Ölçme ve  Değerlendirme</t>
  </si>
  <si>
    <t>Rubrik/ölçme matrisi kullanılan ders sayısı</t>
  </si>
  <si>
    <t>Uygun derslerde dönemlik rubrik incelemesi</t>
  </si>
  <si>
    <t>Ölçme rubriği; sınav/performans örnekleri</t>
  </si>
  <si>
    <t>B.2.3. Öğrenci Kabulü,  Önceki Öğrenmenin  Tanınması ve  Kredilendirilmesi</t>
  </si>
  <si>
    <t>İntibak başvuru süreci kontrol raporu</t>
  </si>
  <si>
    <t>Yılda 1 süreç kontrolü</t>
  </si>
  <si>
    <t>Muafiyet kararları; rehber; başvuru izleme çizelgesi</t>
  </si>
  <si>
    <t>B.2.4. Yeterliliklerin  Sertifikalandırılması ve  Diploma</t>
  </si>
  <si>
    <t>Mezuniyet kontrol listesi uygulaması</t>
  </si>
  <si>
    <t>Her mezuniyet dönemi kontrol</t>
  </si>
  <si>
    <t>Mezuniyet kontrol listesi; komisyon tutanağı</t>
  </si>
  <si>
    <t>B.3.1. Öğrenme Ortam ve  Kaynakları</t>
  </si>
  <si>
    <t>Ders kaynakları ihtiyaç ve uygunluk raporu</t>
  </si>
  <si>
    <t>Dönem başına 1 alan/kaynak kontrolü</t>
  </si>
  <si>
    <t>Tesis kullanım çizelgesi; malzeme kontrol tutanağı</t>
  </si>
  <si>
    <t>B.3.2. Akademik Destek  Hizmetleri</t>
  </si>
  <si>
    <t>Danışmanlık / bilgilendirme oturumu</t>
  </si>
  <si>
    <t>Her dönem en az 1 toplu oturum</t>
  </si>
  <si>
    <t>Danışmanlık duyurusu; etkinlik katılım kayıtları</t>
  </si>
  <si>
    <t>Tesis/alan güvenlik kontrol listesi</t>
  </si>
  <si>
    <t>Dönem başına 1 kontrol</t>
  </si>
  <si>
    <t>Tesis kontrol formu; bakım talebi; plan çizelgesi</t>
  </si>
  <si>
    <t>Erişilebilirlik ihtiyacı değerlendirmesi</t>
  </si>
  <si>
    <t>Yılda 1 erişilebilirlik kontrolü</t>
  </si>
  <si>
    <t>Erişilebilirlik kontrol listesi; anonimleştirilmiş görüşler</t>
  </si>
  <si>
    <t>B.3.5. Sosyal, Kültürel,  Sportif Faaliyetler</t>
  </si>
  <si>
    <t>Düzenlenen/katılımı izlenen etkinlik sayısı</t>
  </si>
  <si>
    <t>Yılda en az 1 bölüm etkinliği</t>
  </si>
  <si>
    <t>Etkinlik raporu; katılım listesi; görsel izinli belgeler</t>
  </si>
  <si>
    <t>B.4.1. Atama, Yükseltme ve  Görevlendirme Kriterleri</t>
  </si>
  <si>
    <t>Uzmanlık–ders görevlendirme değerlendirmesi</t>
  </si>
  <si>
    <t>Her akademik yılda 1 kontrol</t>
  </si>
  <si>
    <t>Ders görevlendirme çizelgesi; kurul kararı</t>
  </si>
  <si>
    <t>B.4.2. Öğretim Yetkinlikleri  ve Gelişimi</t>
  </si>
  <si>
    <t>Öğretim yetkinliği geliştirme faaliyeti</t>
  </si>
  <si>
    <t>Yılda en az 1 paylaşım/eğitim</t>
  </si>
  <si>
    <t>Eğitim katılım belgesi; uygulama paylaşımı</t>
  </si>
  <si>
    <t>B.4.3. Eğitim Faaliyetlerine  Yönelik Teşvik ve  Ödüllendirme</t>
  </si>
  <si>
    <t>Paylaşılan iyi eğitim uygulaması sayısı</t>
  </si>
  <si>
    <t>Yılda en az 1 iyi örnek paylaşımı</t>
  </si>
  <si>
    <t>Etkinlik programı; teşekkür/ödül kaydı</t>
  </si>
  <si>
    <t>Araştırma-Geliştirme</t>
  </si>
  <si>
    <t>C.1.1. Araştırma Süreçlerinin  Yönetimi</t>
  </si>
  <si>
    <t>Yıllık araştırma öncelik/toplantı raporu</t>
  </si>
  <si>
    <t>Yılda 1 araştırma planlaması</t>
  </si>
  <si>
    <t>Araştırma planı; etik izin bilgileri; toplantı tutanağı</t>
  </si>
  <si>
    <t>Taranan çağrı ve hazırlanan başvuru bilgisi</t>
  </si>
  <si>
    <t>Yılda 1 destek çağrısı değerlendirmesi</t>
  </si>
  <si>
    <t>Çağrı listesi; proje başvuru/sonuç kayıtları</t>
  </si>
  <si>
    <t>C.1.3. Doktora Programları  ve Doktora Sonrası İmkanlar</t>
  </si>
  <si>
    <t>Lisansüstü/doktora kapasite değerlendirmesi</t>
  </si>
  <si>
    <t>2026 içinde 1 durum analizi</t>
  </si>
  <si>
    <t>Enstitü program listesi; danışmanlık kayıtları (varsa)</t>
  </si>
  <si>
    <t>C.2.1. Araştırma Yetkinlikleri  ve Gelişimi</t>
  </si>
  <si>
    <t>Araştırma yetkinliği geliştirme oturumu</t>
  </si>
  <si>
    <t>Yılda en az 1 eğitim/seminer</t>
  </si>
  <si>
    <t>Seminer programı; katılım belgesi; geri bildirim</t>
  </si>
  <si>
    <t>C.2.2. Ulusal ve Uluslararası  Ortak Programlar ve Ortak  Araştırma Birimleri</t>
  </si>
  <si>
    <t>Ortak araştırma görüşmesi/proje taslağı</t>
  </si>
  <si>
    <t>En az 1 iş birliği görüşmesi</t>
  </si>
  <si>
    <t>Toplantı tutanağı; niyet yazışmaları; proje taslağı</t>
  </si>
  <si>
    <t>C.3.1. Araştırma  Performansının İzlenmesi ve  Değerlendirilmesi</t>
  </si>
  <si>
    <t>Yıllık doğrulanmış araştırma çıktı raporu</t>
  </si>
  <si>
    <t>Yılda 1 bütünleşik performans raporu</t>
  </si>
  <si>
    <t>Yayın/proje bibliyografyası; performans raporu</t>
  </si>
  <si>
    <t>C.3.2. Öğretim  Elemanı/Araştırmacı  Performansının  Değerlendirilmesi</t>
  </si>
  <si>
    <t>Akademik faaliyet değerlendirme görüşmesi</t>
  </si>
  <si>
    <t>Yılda en az 1 toplu değerlendirme</t>
  </si>
  <si>
    <t>Faaliyet beyanları; kurumsal rapor; toplantı notları</t>
  </si>
  <si>
    <t>Toplumsal Katkı</t>
  </si>
  <si>
    <t>D.1.1. Toplumsal Katkı  Süreçlerinin Yönetimi</t>
  </si>
  <si>
    <t>Toplumsal katkı etkinlik raporu</t>
  </si>
  <si>
    <t>Yılda en az 1 planlı faaliyet</t>
  </si>
  <si>
    <t>Etkinlik planı; izinler; katılım ve değerlendirme raporu</t>
  </si>
  <si>
    <t>Toplumsal katkı kaynak ve ihtiyaç analizi</t>
  </si>
  <si>
    <t>Her faaliyet öncesi ihtiyaç kontrolü</t>
  </si>
  <si>
    <t>Kaynak listesi; görev paylaşımı; destek yazışmaları</t>
  </si>
  <si>
    <t>D.2.1.Toplumsal Katkı  Performansının İzlenmesi ve  Değerlendirilmesi</t>
  </si>
  <si>
    <t>Yıllık toplumsal katkı etki değerlendirmesi</t>
  </si>
  <si>
    <t>Yılda 1 izleme ve değerlendirme</t>
  </si>
  <si>
    <t>Faaliyet raporları; katılım özeti; anonim geri bildirimler</t>
  </si>
  <si>
    <t>BEDEN EĞİTİMİ VE SPOR BÖLÜMÜ | 2026 KALİTE DÖNGÜSÜ NOTLARI</t>
  </si>
  <si>
    <t>Alana göre ölçüt</t>
  </si>
  <si>
    <t>Adet</t>
  </si>
  <si>
    <t>Çalışmanın kapsamı</t>
  </si>
  <si>
    <t>Yüklenen 2024 dönemli boş PUKÖ eylem planı şablonundaki A, B, C ve D alanları ile 46 alt ölçüt, 2026 Beden Eğitimi ve Spor Bölümü için doldurulmuştur.</t>
  </si>
  <si>
    <t>A - Liderlik</t>
  </si>
  <si>
    <t>Önemli doğruluk notu</t>
  </si>
  <si>
    <t>Kaynak şablon, bölümün gerçekleşmiş faaliyetlerine/sonuçlarına ilişkin kanıt veya veri içermemektedir. Bu nedenle Uygula, Kontrol Et ve Önlem Al ifadeleri uygulama ve izleme önerisi niteliğindedir; tamamlandığı iddia edilmemiştir.</t>
  </si>
  <si>
    <t>B - Eğitim</t>
  </si>
  <si>
    <t>Güçlü yönlerin kullanımı</t>
  </si>
  <si>
    <t>Güçlü Yönler sütunu bölümün alana özgü olası yetkinlik ve kapasitesine göre yazılmıştır. Birim öz değerlendirmesine aktarılmadan önce kurul kararları, personel, fiziki kaynak, ders dosyaları ve kanıtlarla doğrulanmalıdır.</t>
  </si>
  <si>
    <t>C - Araştırma</t>
  </si>
  <si>
    <t>Öncelikli hedefi, sorumluyu, takvimi, kaynağı ve ölçülebilir başarı göstergesini tanımlayın.</t>
  </si>
  <si>
    <t>D - Toplumsal Katkı</t>
  </si>
  <si>
    <t>Gerçekten gerçekleştirilen işlemlerin tarihini, katılımını, belge numarasını ve somut çıktılarını kaydedin.</t>
  </si>
  <si>
    <t>TOPLAM</t>
  </si>
  <si>
    <t>Hedef ile gerçekleşmeyi karşılaştırın; anket, toplantı kararı, ders çıktısı ve faaliyet raporu gibi kanıtları ekleyin.</t>
  </si>
  <si>
    <t>Önlem Al</t>
  </si>
  <si>
    <t>Sapmaların nedenlerini belirleyin; düzeltici faaliyete sorumlu, termin ve yeniden kontrol tarihi atayın.</t>
  </si>
  <si>
    <t>Doğrulanan ölçüt</t>
  </si>
  <si>
    <t>İzleme tablosu</t>
  </si>
  <si>
    <t>2026 İzleme ve Kanıtlar sayfasında gerçekleşen veri sütununu doldurun ve durumu yalnız doğrulanmış belgelere göre güncelleyin.</t>
  </si>
  <si>
    <t>Doğrulandı</t>
  </si>
  <si>
    <t>Temel kaynaklar</t>
  </si>
  <si>
    <t>Bölüm kurulu kararları; ders bilgi paketi ve AKTS formları; öğrenci/mezun/paydaş anketleri; öğretmenlik uygulama dosyaları; görev/etkinlik raporları; araştırma ve proje kayıtları.</t>
  </si>
  <si>
    <t>İş birliği birimleri</t>
  </si>
  <si>
    <t>MEB okulları, enstitü, SKS, proje ofisi ve diğer paydaşlar yalnız uygun görülen potansiyel iş birliği aktörleridir; mevcut protokol veya aktif iş birliği varlığı iddia edilmemektedir.</t>
  </si>
  <si>
    <t>İyileştirme gerekli</t>
  </si>
  <si>
    <t>2026 önerilen dönem akışı</t>
  </si>
  <si>
    <t>Planlama ve görevlendirme → uygulamaların belgelendirilmesi → dönemlik izleme → yıl sonu değerlendirme ve 2027 için iyileştirme.</t>
  </si>
  <si>
    <t>Yıl/Şablon düzeltmesi</t>
  </si>
  <si>
    <t>Kaynak şablondaki 2024 tarihleri 2026 olarak güncellendi. İstendiği üzere yalnız 2026 PUKÖ kapsamı yazıldı; 2027 gerçekleşmeleri öngörülmedi.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</si>
</sst>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</font>
    <font>
      <sz val="11"/>
      <color theme="1"/>
      <name val="Cambria"/>
    </font>
    <font>
      <b/>
      <sz val="12"/>
      <color rgb="FF002060"/>
      <name val="Cambria"/>
    </font>
    <font>
      <b/>
      <sz val="11"/>
      <color rgb="FF002060"/>
      <name val="Cambria"/>
    </font>
    <font>
      <b/>
      <sz val="11"/>
      <color theme="1"/>
      <name val="Cambria"/>
    </font>
    <font>
      <sz val="11"/>
      <color theme="10"/>
      <name val="Calibri"/>
    </font>
    <font>
      <b/>
      <sz val="11"/>
      <color rgb="FFFFFFFF"/>
      <name val="Cambria"/>
    </font>
    <font>
      <b/>
      <sz val="12"/>
      <color rgb="FF17365C"/>
      <name val="Cambria"/>
    </font>
    <font>
      <b/>
      <sz val="11"/>
      <color rgb="FF17365C"/>
      <name val="Cambria"/>
    </font>
    <font>
      <sz val="11"/>
      <color rgb="FF126C56"/>
      <name val="Calibri"/>
    </font>
    <font>
      <b/>
      <sz val="11"/>
      <color rgb="FF126C56"/>
      <name val="Calibri"/>
    </font>
    <font>
      <b/>
      <sz val="16"/>
      <color rgb="FFFFFFFF"/>
      <name val="Calibri"/>
    </font>
    <font>
      <sz val="11"/>
      <color rgb="FF815900"/>
      <name val="Calibri"/>
    </font>
    <font>
      <b/>
      <sz val="11"/>
      <color rgb="FFFFFFFF"/>
      <name val="Calibri"/>
    </font>
    <font>
      <b/>
      <sz val="15"/>
      <color rgb="FFFFFFFF"/>
      <name val="Calibri"/>
    </font>
    <font>
      <b/>
      <sz val="11"/>
      <color rgb="FF183153"/>
      <name val="Calibri"/>
    </font>
    <font>
      <b/>
      <sz val="11"/>
      <color rgb="FF116149"/>
      <name val="Calibri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5"/>
      </patternFill>
    </fill>
    <fill>
      <patternFill patternType="solid">
        <fgColor rgb="FF183153"/>
      </patternFill>
    </fill>
    <fill>
      <patternFill patternType="solid">
        <fgColor rgb="FFDCE8F2"/>
      </patternFill>
    </fill>
    <fill>
      <patternFill patternType="solid">
        <fgColor rgb="FFE8EEF5"/>
      </patternFill>
    </fill>
    <fill>
      <patternFill patternType="solid">
        <fgColor rgb="FFF2F6FB"/>
      </patternFill>
    </fill>
    <fill>
      <patternFill patternType="solid">
        <fgColor rgb="FFFFFFFF"/>
      </patternFill>
    </fill>
    <fill>
      <patternFill patternType="solid">
        <fgColor rgb="FFFFF1DB"/>
      </patternFill>
    </fill>
    <fill>
      <patternFill patternType="solid">
        <fgColor rgb="FF24637A"/>
      </patternFill>
    </fill>
    <fill>
      <patternFill patternType="solid">
        <fgColor rgb="FFFFF6DF"/>
      </patternFill>
    </fill>
    <fill>
      <patternFill patternType="solid">
        <fgColor rgb="FFDFEAF4"/>
      </patternFill>
    </fill>
    <fill>
      <patternFill patternType="solid">
        <fgColor rgb="FFE1F2EB"/>
      </patternFill>
    </fill>
  </fills>
  <borders count="11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0" tint="-0.34998626667073579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9">
    <xf numFmtId="0" fontId="0" fillId="0" borderId="0" xfId="0"/>
    <xf numFmtId="0" fontId="3" fillId="2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6" fillId="3" borderId="5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vertical="center" wrapText="1"/>
    </xf>
    <xf numFmtId="0" fontId="0" fillId="6" borderId="7" xfId="0" applyNumberFormat="1" applyFont="1" applyFill="1" applyBorder="1" applyAlignment="1">
      <alignment vertical="center" wrapText="1"/>
    </xf>
    <xf numFmtId="0" fontId="10" fillId="6" borderId="7" xfId="0" applyNumberFormat="1" applyFont="1" applyFill="1" applyBorder="1" applyAlignment="1">
      <alignment vertical="center" wrapText="1"/>
    </xf>
    <xf numFmtId="0" fontId="0" fillId="7" borderId="7" xfId="0" applyNumberFormat="1" applyFont="1" applyFill="1" applyBorder="1" applyAlignment="1">
      <alignment vertical="center" wrapText="1"/>
    </xf>
    <xf numFmtId="0" fontId="10" fillId="7" borderId="7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6" borderId="0" xfId="0" applyNumberFormat="1" applyFont="1" applyFill="1" applyBorder="1" applyAlignment="1">
      <alignment vertical="center" wrapText="1"/>
    </xf>
    <xf numFmtId="0" fontId="0" fillId="0" borderId="7" xfId="0" applyNumberFormat="1" applyFont="1" applyFill="1" applyBorder="1" applyAlignment="1">
      <alignment horizontal="left" vertical="center" wrapText="1"/>
    </xf>
    <xf numFmtId="0" fontId="0" fillId="6" borderId="7" xfId="0" applyNumberFormat="1" applyFont="1" applyFill="1" applyBorder="1" applyAlignment="1">
      <alignment horizontal="left" vertical="center" wrapText="1"/>
    </xf>
    <xf numFmtId="0" fontId="10" fillId="6" borderId="7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13" fillId="9" borderId="0" xfId="0" applyNumberFormat="1" applyFont="1" applyFill="1" applyBorder="1"/>
    <xf numFmtId="0" fontId="13" fillId="9" borderId="0" xfId="0" applyNumberFormat="1" applyFont="1" applyFill="1" applyBorder="1" applyAlignment="1">
      <alignment vertical="center" wrapText="1"/>
    </xf>
    <xf numFmtId="0" fontId="9" fillId="0" borderId="0" xfId="0" applyNumberFormat="1" applyFont="1" applyFill="1" applyBorder="1" applyAlignment="1">
      <alignment vertical="center" wrapText="1"/>
    </xf>
    <xf numFmtId="0" fontId="0" fillId="10" borderId="0" xfId="0" applyNumberFormat="1" applyFont="1" applyFill="1" applyBorder="1" applyAlignment="1">
      <alignment vertical="center" wrapText="1"/>
    </xf>
    <xf numFmtId="0" fontId="15" fillId="11" borderId="0" xfId="0" applyNumberFormat="1" applyFont="1" applyFill="1" applyBorder="1" applyAlignment="1">
      <alignment wrapText="1"/>
    </xf>
    <xf numFmtId="0" fontId="16" fillId="12" borderId="0" xfId="0" applyNumberFormat="1" applyFont="1" applyFill="1" applyBorder="1"/>
    <xf numFmtId="0" fontId="7" fillId="5" borderId="0" xfId="0" applyNumberFormat="1" applyFont="1" applyFill="1" applyBorder="1" applyAlignment="1">
      <alignment horizontal="center" vertical="center" wrapText="1"/>
    </xf>
    <xf numFmtId="0" fontId="2" fillId="5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4" borderId="2" xfId="0" applyNumberFormat="1" applyFont="1" applyFill="1" applyBorder="1" applyAlignment="1">
      <alignment horizontal="center" vertical="center" wrapText="1"/>
    </xf>
    <xf numFmtId="0" fontId="7" fillId="4" borderId="3" xfId="0" applyNumberFormat="1" applyFont="1" applyFill="1" applyBorder="1" applyAlignment="1">
      <alignment horizontal="center" vertical="center" wrapText="1"/>
    </xf>
    <xf numFmtId="0" fontId="7" fillId="4" borderId="4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8" fillId="4" borderId="2" xfId="0" applyNumberFormat="1" applyFont="1" applyFill="1" applyBorder="1" applyAlignment="1">
      <alignment horizontal="center" vertical="center" wrapText="1"/>
    </xf>
    <xf numFmtId="0" fontId="8" fillId="4" borderId="3" xfId="0" applyNumberFormat="1" applyFont="1" applyFill="1" applyBorder="1" applyAlignment="1">
      <alignment horizontal="center" vertical="center" wrapText="1"/>
    </xf>
    <xf numFmtId="0" fontId="8" fillId="4" borderId="4" xfId="0" applyNumberFormat="1" applyFont="1" applyFill="1" applyBorder="1" applyAlignment="1">
      <alignment horizontal="center" vertical="center" wrapText="1"/>
    </xf>
    <xf numFmtId="0" fontId="11" fillId="3" borderId="0" xfId="0" applyNumberFormat="1" applyFont="1" applyFill="1" applyBorder="1" applyAlignment="1">
      <alignment vertical="center"/>
    </xf>
    <xf numFmtId="0" fontId="12" fillId="8" borderId="0" xfId="0" applyNumberFormat="1" applyFont="1" applyFill="1" applyBorder="1" applyAlignment="1">
      <alignment wrapText="1"/>
    </xf>
    <xf numFmtId="0" fontId="14" fillId="3" borderId="0" xfId="0" applyNumberFormat="1" applyFont="1" applyFill="1" applyBorder="1"/>
  </cellXfs>
  <cellStyles count="2">
    <cellStyle name="Köprü" xfId="1"/>
    <cellStyle name="Normal" xfId="0" builtinId="0"/>
  </cellStyles>
  <dxfs count="2">
    <dxf>
      <font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0</xdr:row>
      <xdr:rowOff>59530</xdr:rowOff>
    </xdr:from>
    <xdr:to>
      <xdr:col>0</xdr:col>
      <xdr:colOff>997745</xdr:colOff>
      <xdr:row>4</xdr:row>
      <xdr:rowOff>162699</xdr:rowOff>
    </xdr:to>
    <xdr:pic>
      <xdr:nvPicPr>
        <xdr:cNvPr id="2" name="/xl/media/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oneCellAnchor>
    <xdr:from>
      <xdr:col>0</xdr:col>
      <xdr:colOff>130969</xdr:colOff>
      <xdr:row>28</xdr:row>
      <xdr:rowOff>47625</xdr:rowOff>
    </xdr:from>
    <xdr:ext cx="854869" cy="865169"/>
    <xdr:pic>
      <xdr:nvPicPr>
        <xdr:cNvPr id="3" name="/xl/media/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83345</xdr:colOff>
      <xdr:row>59</xdr:row>
      <xdr:rowOff>47625</xdr:rowOff>
    </xdr:from>
    <xdr:ext cx="854869" cy="865169"/>
    <xdr:pic>
      <xdr:nvPicPr>
        <xdr:cNvPr id="4" name="/xl/media/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95251</xdr:colOff>
      <xdr:row>75</xdr:row>
      <xdr:rowOff>178594</xdr:rowOff>
    </xdr:from>
    <xdr:ext cx="854869" cy="865169"/>
    <xdr:pic>
      <xdr:nvPicPr>
        <xdr:cNvPr id="5" name="/xl/media/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tabSelected="1" zoomScale="70" zoomScaleNormal="70" workbookViewId="0">
      <selection activeCell="C10" sqref="C10"/>
    </sheetView>
  </sheetViews>
  <sheetFormatPr defaultRowHeight="14.4" x14ac:dyDescent="0.3"/>
  <cols>
    <col min="1" max="1" width="24" customWidth="1"/>
    <col min="2" max="2" width="40" customWidth="1"/>
    <col min="3" max="3" width="48" customWidth="1"/>
    <col min="4" max="4" width="51" customWidth="1"/>
    <col min="5" max="6" width="54" customWidth="1"/>
    <col min="7" max="7" width="51" customWidth="1"/>
    <col min="8" max="8" width="32" customWidth="1"/>
    <col min="9" max="9" width="38" customWidth="1"/>
  </cols>
  <sheetData>
    <row r="1" spans="1:9" ht="19.95" customHeight="1" x14ac:dyDescent="0.3">
      <c r="A1" s="24" t="s">
        <v>77</v>
      </c>
      <c r="B1" s="25"/>
      <c r="C1" s="25"/>
      <c r="D1" s="25"/>
      <c r="E1" s="25"/>
      <c r="F1" s="25"/>
      <c r="G1" s="25"/>
      <c r="H1" s="25"/>
      <c r="I1" s="25"/>
    </row>
    <row r="2" spans="1:9" ht="12" customHeight="1" x14ac:dyDescent="0.3">
      <c r="A2" s="26"/>
      <c r="B2" s="26"/>
      <c r="C2" s="26"/>
      <c r="D2" s="26"/>
      <c r="E2" s="26"/>
      <c r="F2" s="26"/>
      <c r="G2" s="26"/>
      <c r="H2" s="26"/>
      <c r="I2" s="26"/>
    </row>
    <row r="3" spans="1:9" ht="12" customHeight="1" x14ac:dyDescent="0.3">
      <c r="A3" s="26"/>
      <c r="B3" s="26"/>
      <c r="C3" s="26"/>
      <c r="D3" s="26"/>
      <c r="E3" s="26"/>
      <c r="F3" s="26"/>
      <c r="G3" s="26"/>
      <c r="H3" s="26"/>
      <c r="I3" s="26"/>
    </row>
    <row r="4" spans="1:9" ht="12" customHeight="1" x14ac:dyDescent="0.3">
      <c r="A4" s="26"/>
      <c r="B4" s="26"/>
      <c r="C4" s="26"/>
      <c r="D4" s="26"/>
      <c r="E4" s="26"/>
      <c r="F4" s="26"/>
      <c r="G4" s="26"/>
      <c r="H4" s="26"/>
      <c r="I4" s="26"/>
    </row>
    <row r="5" spans="1:9" x14ac:dyDescent="0.3">
      <c r="A5" s="27"/>
      <c r="B5" s="27"/>
      <c r="C5" s="27"/>
      <c r="D5" s="27"/>
      <c r="E5" s="27"/>
      <c r="F5" s="27"/>
      <c r="G5" s="27"/>
      <c r="H5" s="27"/>
      <c r="I5" s="27"/>
    </row>
    <row r="6" spans="1:9" x14ac:dyDescent="0.3">
      <c r="A6" s="1" t="s">
        <v>0</v>
      </c>
      <c r="B6" s="32" t="s">
        <v>78</v>
      </c>
      <c r="C6" s="33"/>
      <c r="D6" s="33"/>
      <c r="E6" s="33"/>
      <c r="F6" s="33"/>
      <c r="G6" s="33"/>
      <c r="H6" s="1" t="s">
        <v>1</v>
      </c>
      <c r="I6" s="2">
        <v>2026</v>
      </c>
    </row>
    <row r="7" spans="1:9" x14ac:dyDescent="0.3">
      <c r="A7" s="28"/>
      <c r="B7" s="28"/>
      <c r="C7" s="28"/>
      <c r="D7" s="28"/>
      <c r="E7" s="28"/>
      <c r="F7" s="28"/>
      <c r="G7" s="28"/>
      <c r="H7" s="28"/>
      <c r="I7" s="28"/>
    </row>
    <row r="8" spans="1:9" ht="22.35" customHeight="1" x14ac:dyDescent="0.3">
      <c r="A8" s="34" t="s">
        <v>2</v>
      </c>
      <c r="B8" s="35"/>
      <c r="C8" s="35"/>
      <c r="D8" s="35"/>
      <c r="E8" s="35"/>
      <c r="F8" s="35"/>
      <c r="G8" s="35"/>
      <c r="H8" s="35"/>
      <c r="I8" s="36"/>
    </row>
    <row r="9" spans="1:9" ht="30.45" customHeight="1" x14ac:dyDescent="0.3">
      <c r="A9" s="3"/>
      <c r="B9" s="6" t="s">
        <v>3</v>
      </c>
      <c r="C9" s="6" t="s">
        <v>4</v>
      </c>
      <c r="D9" s="6" t="s">
        <v>5</v>
      </c>
      <c r="E9" s="6" t="s">
        <v>6</v>
      </c>
      <c r="F9" s="6" t="s">
        <v>7</v>
      </c>
      <c r="G9" s="6" t="s">
        <v>8</v>
      </c>
      <c r="H9" s="6" t="s">
        <v>9</v>
      </c>
      <c r="I9" s="6" t="s">
        <v>10</v>
      </c>
    </row>
    <row r="10" spans="1:9" ht="78.45" customHeight="1" x14ac:dyDescent="0.3">
      <c r="A10" s="29" t="s">
        <v>11</v>
      </c>
      <c r="B10" s="7" t="s">
        <v>12</v>
      </c>
      <c r="C10" s="9" t="s">
        <v>79</v>
      </c>
      <c r="D10" s="8" t="s">
        <v>80</v>
      </c>
      <c r="E10" s="8" t="s">
        <v>81</v>
      </c>
      <c r="F10" s="8" t="s">
        <v>82</v>
      </c>
      <c r="G10" s="8" t="s">
        <v>83</v>
      </c>
      <c r="H10" s="8" t="s">
        <v>84</v>
      </c>
      <c r="I10" s="8" t="s">
        <v>85</v>
      </c>
    </row>
    <row r="11" spans="1:9" ht="78.45" customHeight="1" x14ac:dyDescent="0.3">
      <c r="A11" s="30"/>
      <c r="B11" s="7" t="s">
        <v>13</v>
      </c>
      <c r="C11" s="11" t="s">
        <v>86</v>
      </c>
      <c r="D11" s="10" t="s">
        <v>87</v>
      </c>
      <c r="E11" s="10" t="s">
        <v>88</v>
      </c>
      <c r="F11" s="10" t="s">
        <v>89</v>
      </c>
      <c r="G11" s="10" t="s">
        <v>90</v>
      </c>
      <c r="H11" s="10" t="s">
        <v>91</v>
      </c>
      <c r="I11" s="10" t="s">
        <v>92</v>
      </c>
    </row>
    <row r="12" spans="1:9" ht="78.45" customHeight="1" x14ac:dyDescent="0.3">
      <c r="A12" s="30"/>
      <c r="B12" s="7" t="s">
        <v>14</v>
      </c>
      <c r="C12" s="9" t="s">
        <v>93</v>
      </c>
      <c r="D12" s="8" t="s">
        <v>94</v>
      </c>
      <c r="E12" s="8" t="s">
        <v>95</v>
      </c>
      <c r="F12" s="8" t="s">
        <v>96</v>
      </c>
      <c r="G12" s="8" t="s">
        <v>97</v>
      </c>
      <c r="H12" s="8" t="s">
        <v>98</v>
      </c>
      <c r="I12" s="8" t="s">
        <v>99</v>
      </c>
    </row>
    <row r="13" spans="1:9" ht="78.45" customHeight="1" x14ac:dyDescent="0.3">
      <c r="A13" s="30"/>
      <c r="B13" s="7" t="s">
        <v>15</v>
      </c>
      <c r="C13" s="11" t="s">
        <v>100</v>
      </c>
      <c r="D13" s="10" t="s">
        <v>101</v>
      </c>
      <c r="E13" s="10" t="s">
        <v>102</v>
      </c>
      <c r="F13" s="10" t="s">
        <v>103</v>
      </c>
      <c r="G13" s="10" t="s">
        <v>104</v>
      </c>
      <c r="H13" s="10" t="s">
        <v>105</v>
      </c>
      <c r="I13" s="10" t="s">
        <v>106</v>
      </c>
    </row>
    <row r="14" spans="1:9" ht="78.45" customHeight="1" x14ac:dyDescent="0.3">
      <c r="A14" s="31"/>
      <c r="B14" s="7" t="s">
        <v>16</v>
      </c>
      <c r="C14" s="9" t="s">
        <v>107</v>
      </c>
      <c r="D14" s="8" t="s">
        <v>108</v>
      </c>
      <c r="E14" s="8" t="s">
        <v>109</v>
      </c>
      <c r="F14" s="8" t="s">
        <v>110</v>
      </c>
      <c r="G14" s="8" t="s">
        <v>111</v>
      </c>
      <c r="H14" s="8" t="s">
        <v>112</v>
      </c>
      <c r="I14" s="8" t="s">
        <v>113</v>
      </c>
    </row>
    <row r="15" spans="1:9" ht="78.45" customHeight="1" x14ac:dyDescent="0.3">
      <c r="A15" s="29" t="s">
        <v>17</v>
      </c>
      <c r="B15" s="7" t="s">
        <v>18</v>
      </c>
      <c r="C15" s="11" t="s">
        <v>114</v>
      </c>
      <c r="D15" s="10" t="s">
        <v>115</v>
      </c>
      <c r="E15" s="10" t="s">
        <v>116</v>
      </c>
      <c r="F15" s="10" t="s">
        <v>117</v>
      </c>
      <c r="G15" s="10" t="s">
        <v>118</v>
      </c>
      <c r="H15" s="10" t="s">
        <v>98</v>
      </c>
      <c r="I15" s="10" t="s">
        <v>119</v>
      </c>
    </row>
    <row r="16" spans="1:9" ht="78.45" customHeight="1" x14ac:dyDescent="0.3">
      <c r="A16" s="30"/>
      <c r="B16" s="7" t="s">
        <v>19</v>
      </c>
      <c r="C16" s="9" t="s">
        <v>120</v>
      </c>
      <c r="D16" s="13" t="s">
        <v>121</v>
      </c>
      <c r="E16" s="8" t="s">
        <v>122</v>
      </c>
      <c r="F16" s="8" t="s">
        <v>123</v>
      </c>
      <c r="G16" s="8" t="s">
        <v>124</v>
      </c>
      <c r="H16" s="8" t="s">
        <v>125</v>
      </c>
      <c r="I16" s="8" t="s">
        <v>126</v>
      </c>
    </row>
    <row r="17" spans="1:9" ht="78.45" customHeight="1" x14ac:dyDescent="0.3">
      <c r="A17" s="31"/>
      <c r="B17" s="7" t="s">
        <v>20</v>
      </c>
      <c r="C17" s="11" t="s">
        <v>127</v>
      </c>
      <c r="D17" s="10" t="s">
        <v>128</v>
      </c>
      <c r="E17" s="10" t="s">
        <v>129</v>
      </c>
      <c r="F17" s="10" t="s">
        <v>130</v>
      </c>
      <c r="G17" s="10" t="s">
        <v>131</v>
      </c>
      <c r="H17" s="10" t="s">
        <v>105</v>
      </c>
      <c r="I17" s="10" t="s">
        <v>132</v>
      </c>
    </row>
    <row r="18" spans="1:9" ht="78.45" customHeight="1" x14ac:dyDescent="0.3">
      <c r="A18" s="29" t="s">
        <v>21</v>
      </c>
      <c r="B18" s="7" t="s">
        <v>22</v>
      </c>
      <c r="C18" s="9" t="s">
        <v>133</v>
      </c>
      <c r="D18" s="8" t="s">
        <v>134</v>
      </c>
      <c r="E18" s="8" t="s">
        <v>135</v>
      </c>
      <c r="F18" s="8" t="s">
        <v>136</v>
      </c>
      <c r="G18" s="8" t="s">
        <v>137</v>
      </c>
      <c r="H18" s="8" t="s">
        <v>138</v>
      </c>
      <c r="I18" s="8" t="s">
        <v>139</v>
      </c>
    </row>
    <row r="19" spans="1:9" ht="78.45" customHeight="1" x14ac:dyDescent="0.3">
      <c r="A19" s="30"/>
      <c r="B19" s="7" t="s">
        <v>23</v>
      </c>
      <c r="C19" s="11" t="s">
        <v>140</v>
      </c>
      <c r="D19" s="10" t="s">
        <v>141</v>
      </c>
      <c r="E19" s="10" t="s">
        <v>142</v>
      </c>
      <c r="F19" s="10" t="s">
        <v>143</v>
      </c>
      <c r="G19" s="10" t="s">
        <v>144</v>
      </c>
      <c r="H19" s="10" t="s">
        <v>91</v>
      </c>
      <c r="I19" s="10" t="s">
        <v>145</v>
      </c>
    </row>
    <row r="20" spans="1:9" ht="78.45" customHeight="1" x14ac:dyDescent="0.3">
      <c r="A20" s="30"/>
      <c r="B20" s="7" t="s">
        <v>24</v>
      </c>
      <c r="C20" s="9" t="s">
        <v>146</v>
      </c>
      <c r="D20" s="8" t="s">
        <v>147</v>
      </c>
      <c r="E20" s="8" t="s">
        <v>148</v>
      </c>
      <c r="F20" s="8" t="s">
        <v>149</v>
      </c>
      <c r="G20" s="8" t="s">
        <v>150</v>
      </c>
      <c r="H20" s="8" t="s">
        <v>151</v>
      </c>
      <c r="I20" s="8" t="s">
        <v>152</v>
      </c>
    </row>
    <row r="21" spans="1:9" ht="78.45" customHeight="1" x14ac:dyDescent="0.3">
      <c r="A21" s="31"/>
      <c r="B21" s="12" t="s">
        <v>25</v>
      </c>
      <c r="C21" s="11" t="s">
        <v>153</v>
      </c>
      <c r="D21" s="10" t="s">
        <v>154</v>
      </c>
      <c r="E21" s="10" t="s">
        <v>155</v>
      </c>
      <c r="F21" s="10" t="s">
        <v>156</v>
      </c>
      <c r="G21" s="10" t="s">
        <v>157</v>
      </c>
      <c r="H21" s="10" t="s">
        <v>138</v>
      </c>
      <c r="I21" s="10" t="s">
        <v>158</v>
      </c>
    </row>
    <row r="22" spans="1:9" ht="78.45" customHeight="1" x14ac:dyDescent="0.3">
      <c r="A22" s="37" t="s">
        <v>26</v>
      </c>
      <c r="B22" s="14" t="s">
        <v>27</v>
      </c>
      <c r="C22" s="16" t="s">
        <v>159</v>
      </c>
      <c r="D22" s="15" t="s">
        <v>160</v>
      </c>
      <c r="E22" s="8" t="s">
        <v>161</v>
      </c>
      <c r="F22" s="8" t="s">
        <v>162</v>
      </c>
      <c r="G22" s="8" t="s">
        <v>163</v>
      </c>
      <c r="H22" s="8" t="s">
        <v>164</v>
      </c>
      <c r="I22" s="8" t="s">
        <v>165</v>
      </c>
    </row>
    <row r="23" spans="1:9" ht="78.45" customHeight="1" x14ac:dyDescent="0.3">
      <c r="A23" s="38"/>
      <c r="B23" s="14" t="s">
        <v>28</v>
      </c>
      <c r="C23" s="11" t="s">
        <v>166</v>
      </c>
      <c r="D23" s="10" t="s">
        <v>167</v>
      </c>
      <c r="E23" s="10" t="s">
        <v>168</v>
      </c>
      <c r="F23" s="10" t="s">
        <v>169</v>
      </c>
      <c r="G23" s="10" t="s">
        <v>170</v>
      </c>
      <c r="H23" s="10" t="s">
        <v>171</v>
      </c>
      <c r="I23" s="10" t="s">
        <v>172</v>
      </c>
    </row>
    <row r="24" spans="1:9" ht="78.45" customHeight="1" x14ac:dyDescent="0.3">
      <c r="A24" s="39"/>
      <c r="B24" s="17" t="s">
        <v>29</v>
      </c>
      <c r="C24" s="9" t="s">
        <v>173</v>
      </c>
      <c r="D24" s="8" t="s">
        <v>174</v>
      </c>
      <c r="E24" s="8" t="s">
        <v>175</v>
      </c>
      <c r="F24" s="8" t="s">
        <v>176</v>
      </c>
      <c r="G24" s="8" t="s">
        <v>177</v>
      </c>
      <c r="H24" s="8" t="s">
        <v>178</v>
      </c>
      <c r="I24" s="8" t="s">
        <v>179</v>
      </c>
    </row>
    <row r="25" spans="1:9" ht="78.45" customHeight="1" x14ac:dyDescent="0.3">
      <c r="A25" s="29" t="s">
        <v>30</v>
      </c>
      <c r="B25" s="14" t="s">
        <v>31</v>
      </c>
      <c r="C25" s="11" t="s">
        <v>180</v>
      </c>
      <c r="D25" s="10" t="s">
        <v>181</v>
      </c>
      <c r="E25" s="10" t="s">
        <v>182</v>
      </c>
      <c r="F25" s="10" t="s">
        <v>183</v>
      </c>
      <c r="G25" s="10" t="s">
        <v>184</v>
      </c>
      <c r="H25" s="10" t="s">
        <v>185</v>
      </c>
      <c r="I25" s="10" t="s">
        <v>186</v>
      </c>
    </row>
    <row r="26" spans="1:9" ht="78.45" customHeight="1" x14ac:dyDescent="0.3">
      <c r="A26" s="30"/>
      <c r="B26" s="14" t="s">
        <v>32</v>
      </c>
      <c r="C26" s="9" t="s">
        <v>187</v>
      </c>
      <c r="D26" s="8" t="s">
        <v>188</v>
      </c>
      <c r="E26" s="8" t="s">
        <v>189</v>
      </c>
      <c r="F26" s="8" t="s">
        <v>190</v>
      </c>
      <c r="G26" s="8" t="s">
        <v>191</v>
      </c>
      <c r="H26" s="8" t="s">
        <v>192</v>
      </c>
      <c r="I26" s="8" t="s">
        <v>193</v>
      </c>
    </row>
    <row r="27" spans="1:9" ht="78.45" customHeight="1" x14ac:dyDescent="0.3">
      <c r="A27" s="31"/>
      <c r="B27" s="14" t="s">
        <v>33</v>
      </c>
      <c r="C27" s="11" t="s">
        <v>194</v>
      </c>
      <c r="D27" s="10" t="s">
        <v>195</v>
      </c>
      <c r="E27" s="10" t="s">
        <v>196</v>
      </c>
      <c r="F27" s="10" t="s">
        <v>197</v>
      </c>
      <c r="G27" s="10" t="s">
        <v>198</v>
      </c>
      <c r="H27" s="10" t="s">
        <v>105</v>
      </c>
      <c r="I27" s="10" t="s">
        <v>199</v>
      </c>
    </row>
    <row r="29" spans="1:9" ht="19.95" customHeight="1" x14ac:dyDescent="0.3">
      <c r="A29" s="24" t="s">
        <v>200</v>
      </c>
      <c r="B29" s="25"/>
      <c r="C29" s="25"/>
      <c r="D29" s="25"/>
      <c r="E29" s="25"/>
      <c r="F29" s="25"/>
      <c r="G29" s="25"/>
      <c r="H29" s="25"/>
      <c r="I29" s="25"/>
    </row>
    <row r="30" spans="1:9" x14ac:dyDescent="0.3">
      <c r="A30" s="26"/>
      <c r="B30" s="26"/>
      <c r="C30" s="26"/>
      <c r="D30" s="26"/>
      <c r="E30" s="26"/>
      <c r="F30" s="26"/>
      <c r="G30" s="26"/>
      <c r="H30" s="26"/>
      <c r="I30" s="26"/>
    </row>
    <row r="31" spans="1:9" x14ac:dyDescent="0.3">
      <c r="A31" s="26"/>
      <c r="B31" s="26"/>
      <c r="C31" s="26"/>
      <c r="D31" s="26"/>
      <c r="E31" s="26"/>
      <c r="F31" s="26"/>
      <c r="G31" s="26"/>
      <c r="H31" s="26"/>
      <c r="I31" s="26"/>
    </row>
    <row r="32" spans="1:9" x14ac:dyDescent="0.3">
      <c r="A32" s="26"/>
      <c r="B32" s="26"/>
      <c r="C32" s="26"/>
      <c r="D32" s="26"/>
      <c r="E32" s="26"/>
      <c r="F32" s="26"/>
      <c r="G32" s="26"/>
      <c r="H32" s="26"/>
      <c r="I32" s="26"/>
    </row>
    <row r="33" spans="1:9" x14ac:dyDescent="0.3">
      <c r="A33" s="27"/>
      <c r="B33" s="27"/>
      <c r="C33" s="27"/>
      <c r="D33" s="27"/>
      <c r="E33" s="27"/>
      <c r="F33" s="27"/>
      <c r="G33" s="27"/>
      <c r="H33" s="27"/>
      <c r="I33" s="27"/>
    </row>
    <row r="34" spans="1:9" x14ac:dyDescent="0.3">
      <c r="A34" s="1" t="s">
        <v>0</v>
      </c>
      <c r="B34" s="32" t="s">
        <v>78</v>
      </c>
      <c r="C34" s="33"/>
      <c r="D34" s="33"/>
      <c r="E34" s="33"/>
      <c r="F34" s="33"/>
      <c r="G34" s="33"/>
      <c r="H34" s="1" t="s">
        <v>1</v>
      </c>
      <c r="I34" s="2">
        <v>2026</v>
      </c>
    </row>
    <row r="35" spans="1:9" x14ac:dyDescent="0.3">
      <c r="A35" s="28"/>
      <c r="B35" s="28"/>
      <c r="C35" s="28"/>
      <c r="D35" s="28"/>
      <c r="E35" s="28"/>
      <c r="F35" s="28"/>
      <c r="G35" s="28"/>
      <c r="H35" s="28"/>
      <c r="I35" s="28"/>
    </row>
    <row r="36" spans="1:9" ht="22.35" customHeight="1" x14ac:dyDescent="0.3">
      <c r="A36" s="34" t="s">
        <v>34</v>
      </c>
      <c r="B36" s="35"/>
      <c r="C36" s="35"/>
      <c r="D36" s="35"/>
      <c r="E36" s="35"/>
      <c r="F36" s="35"/>
      <c r="G36" s="35"/>
      <c r="H36" s="35"/>
      <c r="I36" s="36"/>
    </row>
    <row r="37" spans="1:9" ht="30.45" customHeight="1" x14ac:dyDescent="0.3">
      <c r="A37" s="3"/>
      <c r="B37" s="6" t="s">
        <v>3</v>
      </c>
      <c r="C37" s="6" t="s">
        <v>4</v>
      </c>
      <c r="D37" s="6" t="s">
        <v>5</v>
      </c>
      <c r="E37" s="6" t="s">
        <v>35</v>
      </c>
      <c r="F37" s="6" t="s">
        <v>7</v>
      </c>
      <c r="G37" s="6" t="s">
        <v>8</v>
      </c>
      <c r="H37" s="6" t="s">
        <v>9</v>
      </c>
      <c r="I37" s="6" t="s">
        <v>10</v>
      </c>
    </row>
    <row r="38" spans="1:9" ht="78.45" customHeight="1" x14ac:dyDescent="0.3">
      <c r="A38" s="29" t="s">
        <v>36</v>
      </c>
      <c r="B38" s="14" t="s">
        <v>37</v>
      </c>
      <c r="C38" s="9" t="s">
        <v>201</v>
      </c>
      <c r="D38" s="8" t="s">
        <v>202</v>
      </c>
      <c r="E38" s="8" t="s">
        <v>203</v>
      </c>
      <c r="F38" s="8" t="s">
        <v>204</v>
      </c>
      <c r="G38" s="8" t="s">
        <v>205</v>
      </c>
      <c r="H38" s="8" t="s">
        <v>206</v>
      </c>
      <c r="I38" s="8" t="s">
        <v>207</v>
      </c>
    </row>
    <row r="39" spans="1:9" ht="78.45" customHeight="1" x14ac:dyDescent="0.3">
      <c r="A39" s="30"/>
      <c r="B39" s="14" t="s">
        <v>38</v>
      </c>
      <c r="C39" s="11" t="s">
        <v>208</v>
      </c>
      <c r="D39" s="10" t="s">
        <v>209</v>
      </c>
      <c r="E39" s="10" t="s">
        <v>210</v>
      </c>
      <c r="F39" s="10" t="s">
        <v>211</v>
      </c>
      <c r="G39" s="10" t="s">
        <v>212</v>
      </c>
      <c r="H39" s="10" t="s">
        <v>206</v>
      </c>
      <c r="I39" s="10" t="s">
        <v>158</v>
      </c>
    </row>
    <row r="40" spans="1:9" ht="78.45" customHeight="1" x14ac:dyDescent="0.3">
      <c r="A40" s="30"/>
      <c r="B40" s="14" t="s">
        <v>39</v>
      </c>
      <c r="C40" s="9" t="s">
        <v>213</v>
      </c>
      <c r="D40" s="8" t="s">
        <v>214</v>
      </c>
      <c r="E40" s="8" t="s">
        <v>215</v>
      </c>
      <c r="F40" s="8" t="s">
        <v>216</v>
      </c>
      <c r="G40" s="8" t="s">
        <v>217</v>
      </c>
      <c r="H40" s="8" t="s">
        <v>218</v>
      </c>
      <c r="I40" s="8" t="s">
        <v>219</v>
      </c>
    </row>
    <row r="41" spans="1:9" ht="78.45" customHeight="1" x14ac:dyDescent="0.3">
      <c r="A41" s="30"/>
      <c r="B41" s="14" t="s">
        <v>40</v>
      </c>
      <c r="C41" s="11" t="s">
        <v>220</v>
      </c>
      <c r="D41" s="10" t="s">
        <v>221</v>
      </c>
      <c r="E41" s="10" t="s">
        <v>222</v>
      </c>
      <c r="F41" s="10" t="s">
        <v>223</v>
      </c>
      <c r="G41" s="10" t="s">
        <v>224</v>
      </c>
      <c r="H41" s="10" t="s">
        <v>218</v>
      </c>
      <c r="I41" s="10" t="s">
        <v>225</v>
      </c>
    </row>
    <row r="42" spans="1:9" ht="78.45" customHeight="1" x14ac:dyDescent="0.3">
      <c r="A42" s="30"/>
      <c r="B42" s="14" t="s">
        <v>41</v>
      </c>
      <c r="C42" s="9" t="s">
        <v>226</v>
      </c>
      <c r="D42" s="8" t="s">
        <v>227</v>
      </c>
      <c r="E42" s="8" t="s">
        <v>228</v>
      </c>
      <c r="F42" s="8" t="s">
        <v>229</v>
      </c>
      <c r="G42" s="8" t="s">
        <v>230</v>
      </c>
      <c r="H42" s="8" t="s">
        <v>98</v>
      </c>
      <c r="I42" s="8" t="s">
        <v>158</v>
      </c>
    </row>
    <row r="43" spans="1:9" ht="78.45" customHeight="1" x14ac:dyDescent="0.3">
      <c r="A43" s="31"/>
      <c r="B43" s="14" t="s">
        <v>42</v>
      </c>
      <c r="C43" s="11" t="s">
        <v>231</v>
      </c>
      <c r="D43" s="10" t="s">
        <v>232</v>
      </c>
      <c r="E43" s="10" t="s">
        <v>233</v>
      </c>
      <c r="F43" s="10" t="s">
        <v>234</v>
      </c>
      <c r="G43" s="10" t="s">
        <v>235</v>
      </c>
      <c r="H43" s="10" t="s">
        <v>236</v>
      </c>
      <c r="I43" s="10" t="s">
        <v>237</v>
      </c>
    </row>
    <row r="44" spans="1:9" ht="78.45" customHeight="1" x14ac:dyDescent="0.3">
      <c r="A44" s="29" t="s">
        <v>43</v>
      </c>
      <c r="B44" s="14" t="s">
        <v>44</v>
      </c>
      <c r="C44" s="9" t="s">
        <v>238</v>
      </c>
      <c r="D44" s="8" t="s">
        <v>239</v>
      </c>
      <c r="E44" s="8" t="s">
        <v>240</v>
      </c>
      <c r="F44" s="8" t="s">
        <v>241</v>
      </c>
      <c r="G44" s="8" t="s">
        <v>242</v>
      </c>
      <c r="H44" s="8" t="s">
        <v>243</v>
      </c>
      <c r="I44" s="8" t="s">
        <v>244</v>
      </c>
    </row>
    <row r="45" spans="1:9" ht="78.45" customHeight="1" x14ac:dyDescent="0.3">
      <c r="A45" s="30"/>
      <c r="B45" s="14" t="s">
        <v>45</v>
      </c>
      <c r="C45" s="11" t="s">
        <v>245</v>
      </c>
      <c r="D45" s="10" t="s">
        <v>246</v>
      </c>
      <c r="E45" s="10" t="s">
        <v>247</v>
      </c>
      <c r="F45" s="10" t="s">
        <v>248</v>
      </c>
      <c r="G45" s="10" t="s">
        <v>249</v>
      </c>
      <c r="H45" s="10" t="s">
        <v>250</v>
      </c>
      <c r="I45" s="10" t="s">
        <v>251</v>
      </c>
    </row>
    <row r="46" spans="1:9" ht="78.45" customHeight="1" x14ac:dyDescent="0.3">
      <c r="A46" s="30"/>
      <c r="B46" s="14" t="s">
        <v>46</v>
      </c>
      <c r="C46" s="9" t="s">
        <v>252</v>
      </c>
      <c r="D46" s="8" t="s">
        <v>253</v>
      </c>
      <c r="E46" s="8" t="s">
        <v>254</v>
      </c>
      <c r="F46" s="8" t="s">
        <v>255</v>
      </c>
      <c r="G46" s="8" t="s">
        <v>256</v>
      </c>
      <c r="H46" s="8" t="s">
        <v>257</v>
      </c>
      <c r="I46" s="8" t="s">
        <v>258</v>
      </c>
    </row>
    <row r="47" spans="1:9" ht="78.45" customHeight="1" x14ac:dyDescent="0.3">
      <c r="A47" s="31"/>
      <c r="B47" s="14" t="s">
        <v>47</v>
      </c>
      <c r="C47" s="11" t="s">
        <v>259</v>
      </c>
      <c r="D47" s="10" t="s">
        <v>260</v>
      </c>
      <c r="E47" s="10" t="s">
        <v>261</v>
      </c>
      <c r="F47" s="10" t="s">
        <v>262</v>
      </c>
      <c r="G47" s="10" t="s">
        <v>263</v>
      </c>
      <c r="H47" s="10" t="s">
        <v>264</v>
      </c>
      <c r="I47" s="10" t="s">
        <v>258</v>
      </c>
    </row>
    <row r="48" spans="1:9" ht="78.45" customHeight="1" x14ac:dyDescent="0.3">
      <c r="A48" s="29" t="s">
        <v>48</v>
      </c>
      <c r="B48" s="40" t="s">
        <v>49</v>
      </c>
      <c r="C48" s="9" t="s">
        <v>265</v>
      </c>
      <c r="D48" s="8" t="s">
        <v>266</v>
      </c>
      <c r="E48" s="8" t="s">
        <v>267</v>
      </c>
      <c r="F48" s="8" t="s">
        <v>268</v>
      </c>
      <c r="G48" s="8" t="s">
        <v>269</v>
      </c>
      <c r="H48" s="8" t="s">
        <v>236</v>
      </c>
      <c r="I48" s="8" t="s">
        <v>270</v>
      </c>
    </row>
    <row r="49" spans="1:9" ht="48" customHeight="1" x14ac:dyDescent="0.3">
      <c r="A49" s="30"/>
      <c r="B49" s="41"/>
      <c r="C49" s="4"/>
      <c r="D49" s="4"/>
      <c r="E49" s="4"/>
      <c r="F49" s="4"/>
      <c r="G49" s="4"/>
      <c r="H49" s="4"/>
      <c r="I49" s="4"/>
    </row>
    <row r="50" spans="1:9" ht="30" customHeight="1" x14ac:dyDescent="0.3">
      <c r="A50" s="30"/>
      <c r="B50" s="42"/>
      <c r="C50" s="4"/>
      <c r="D50" s="4"/>
      <c r="E50" s="4"/>
      <c r="F50" s="4"/>
      <c r="G50" s="4"/>
      <c r="H50" s="4"/>
      <c r="I50" s="4"/>
    </row>
    <row r="51" spans="1:9" ht="78.45" customHeight="1" x14ac:dyDescent="0.3">
      <c r="A51" s="30"/>
      <c r="B51" s="40" t="s">
        <v>50</v>
      </c>
      <c r="C51" s="11" t="s">
        <v>271</v>
      </c>
      <c r="D51" s="10" t="s">
        <v>272</v>
      </c>
      <c r="E51" s="10" t="s">
        <v>273</v>
      </c>
      <c r="F51" s="10" t="s">
        <v>274</v>
      </c>
      <c r="G51" s="10" t="s">
        <v>275</v>
      </c>
      <c r="H51" s="10" t="s">
        <v>276</v>
      </c>
      <c r="I51" s="10" t="s">
        <v>277</v>
      </c>
    </row>
    <row r="52" spans="1:9" ht="47.4" customHeight="1" x14ac:dyDescent="0.3">
      <c r="A52" s="30"/>
      <c r="B52" s="42"/>
      <c r="C52" s="4"/>
      <c r="D52" s="4"/>
      <c r="E52" s="4"/>
      <c r="F52" s="4"/>
      <c r="G52" s="4"/>
      <c r="H52" s="4"/>
      <c r="I52" s="4"/>
    </row>
    <row r="53" spans="1:9" ht="78.45" customHeight="1" x14ac:dyDescent="0.3">
      <c r="A53" s="30"/>
      <c r="B53" s="14" t="s">
        <v>51</v>
      </c>
      <c r="C53" s="9" t="s">
        <v>278</v>
      </c>
      <c r="D53" s="8" t="s">
        <v>279</v>
      </c>
      <c r="E53" s="8" t="s">
        <v>280</v>
      </c>
      <c r="F53" s="8" t="s">
        <v>281</v>
      </c>
      <c r="G53" s="8" t="s">
        <v>282</v>
      </c>
      <c r="H53" s="8" t="s">
        <v>283</v>
      </c>
      <c r="I53" s="8" t="s">
        <v>284</v>
      </c>
    </row>
    <row r="54" spans="1:9" ht="78.45" customHeight="1" x14ac:dyDescent="0.3">
      <c r="A54" s="30"/>
      <c r="B54" s="14" t="s">
        <v>52</v>
      </c>
      <c r="C54" s="11" t="s">
        <v>285</v>
      </c>
      <c r="D54" s="10" t="s">
        <v>286</v>
      </c>
      <c r="E54" s="10" t="s">
        <v>287</v>
      </c>
      <c r="F54" s="10" t="s">
        <v>288</v>
      </c>
      <c r="G54" s="10" t="s">
        <v>289</v>
      </c>
      <c r="H54" s="10" t="s">
        <v>236</v>
      </c>
      <c r="I54" s="10" t="s">
        <v>290</v>
      </c>
    </row>
    <row r="55" spans="1:9" ht="78.45" customHeight="1" x14ac:dyDescent="0.3">
      <c r="A55" s="31"/>
      <c r="B55" s="14" t="s">
        <v>53</v>
      </c>
      <c r="C55" s="9" t="s">
        <v>291</v>
      </c>
      <c r="D55" s="8" t="s">
        <v>292</v>
      </c>
      <c r="E55" s="8" t="s">
        <v>293</v>
      </c>
      <c r="F55" s="8" t="s">
        <v>294</v>
      </c>
      <c r="G55" s="8" t="s">
        <v>295</v>
      </c>
      <c r="H55" s="8" t="s">
        <v>296</v>
      </c>
      <c r="I55" s="8" t="s">
        <v>297</v>
      </c>
    </row>
    <row r="56" spans="1:9" ht="78.45" customHeight="1" x14ac:dyDescent="0.3">
      <c r="A56" s="29" t="s">
        <v>54</v>
      </c>
      <c r="B56" s="14" t="s">
        <v>55</v>
      </c>
      <c r="C56" s="11" t="s">
        <v>298</v>
      </c>
      <c r="D56" s="10" t="s">
        <v>299</v>
      </c>
      <c r="E56" s="10" t="s">
        <v>300</v>
      </c>
      <c r="F56" s="10" t="s">
        <v>301</v>
      </c>
      <c r="G56" s="10" t="s">
        <v>302</v>
      </c>
      <c r="H56" s="10" t="s">
        <v>84</v>
      </c>
      <c r="I56" s="10" t="s">
        <v>145</v>
      </c>
    </row>
    <row r="57" spans="1:9" ht="78.45" customHeight="1" x14ac:dyDescent="0.3">
      <c r="A57" s="30"/>
      <c r="B57" s="14" t="s">
        <v>56</v>
      </c>
      <c r="C57" s="9" t="s">
        <v>303</v>
      </c>
      <c r="D57" s="8" t="s">
        <v>304</v>
      </c>
      <c r="E57" s="8" t="s">
        <v>305</v>
      </c>
      <c r="F57" s="8" t="s">
        <v>306</v>
      </c>
      <c r="G57" s="8" t="s">
        <v>307</v>
      </c>
      <c r="H57" s="8" t="s">
        <v>308</v>
      </c>
      <c r="I57" s="8" t="s">
        <v>309</v>
      </c>
    </row>
    <row r="58" spans="1:9" ht="78.45" customHeight="1" x14ac:dyDescent="0.3">
      <c r="A58" s="31"/>
      <c r="B58" s="14" t="s">
        <v>57</v>
      </c>
      <c r="C58" s="11" t="s">
        <v>310</v>
      </c>
      <c r="D58" s="10" t="s">
        <v>311</v>
      </c>
      <c r="E58" s="10" t="s">
        <v>312</v>
      </c>
      <c r="F58" s="10" t="s">
        <v>313</v>
      </c>
      <c r="G58" s="10" t="s">
        <v>314</v>
      </c>
      <c r="H58" s="10" t="s">
        <v>125</v>
      </c>
      <c r="I58" s="10" t="s">
        <v>92</v>
      </c>
    </row>
    <row r="60" spans="1:9" ht="19.95" customHeight="1" x14ac:dyDescent="0.3">
      <c r="A60" s="24" t="s">
        <v>200</v>
      </c>
      <c r="B60" s="25"/>
      <c r="C60" s="25"/>
      <c r="D60" s="25"/>
      <c r="E60" s="25"/>
      <c r="F60" s="25"/>
      <c r="G60" s="25"/>
      <c r="H60" s="25"/>
      <c r="I60" s="25"/>
    </row>
    <row r="61" spans="1:9" x14ac:dyDescent="0.3">
      <c r="A61" s="26"/>
      <c r="B61" s="26"/>
      <c r="C61" s="26"/>
      <c r="D61" s="26"/>
      <c r="E61" s="26"/>
      <c r="F61" s="26"/>
      <c r="G61" s="26"/>
      <c r="H61" s="26"/>
      <c r="I61" s="26"/>
    </row>
    <row r="62" spans="1:9" x14ac:dyDescent="0.3">
      <c r="A62" s="26"/>
      <c r="B62" s="26"/>
      <c r="C62" s="26"/>
      <c r="D62" s="26"/>
      <c r="E62" s="26"/>
      <c r="F62" s="26"/>
      <c r="G62" s="26"/>
      <c r="H62" s="26"/>
      <c r="I62" s="26"/>
    </row>
    <row r="63" spans="1:9" x14ac:dyDescent="0.3">
      <c r="A63" s="26"/>
      <c r="B63" s="26"/>
      <c r="C63" s="26"/>
      <c r="D63" s="26"/>
      <c r="E63" s="26"/>
      <c r="F63" s="26"/>
      <c r="G63" s="26"/>
      <c r="H63" s="26"/>
      <c r="I63" s="26"/>
    </row>
    <row r="64" spans="1:9" x14ac:dyDescent="0.3">
      <c r="A64" s="27"/>
      <c r="B64" s="27"/>
      <c r="C64" s="27"/>
      <c r="D64" s="27"/>
      <c r="E64" s="27"/>
      <c r="F64" s="27"/>
      <c r="G64" s="27"/>
      <c r="H64" s="27"/>
      <c r="I64" s="27"/>
    </row>
    <row r="65" spans="1:9" x14ac:dyDescent="0.3">
      <c r="A65" s="1" t="s">
        <v>0</v>
      </c>
      <c r="B65" s="32" t="s">
        <v>78</v>
      </c>
      <c r="C65" s="33"/>
      <c r="D65" s="33"/>
      <c r="E65" s="33"/>
      <c r="F65" s="33"/>
      <c r="G65" s="33"/>
      <c r="H65" s="1" t="s">
        <v>1</v>
      </c>
      <c r="I65" s="2">
        <v>2026</v>
      </c>
    </row>
    <row r="66" spans="1:9" x14ac:dyDescent="0.3">
      <c r="A66" s="28"/>
      <c r="B66" s="28"/>
      <c r="C66" s="28"/>
      <c r="D66" s="28"/>
      <c r="E66" s="28"/>
      <c r="F66" s="28"/>
      <c r="G66" s="28"/>
      <c r="H66" s="28"/>
      <c r="I66" s="28"/>
    </row>
    <row r="67" spans="1:9" ht="22.35" customHeight="1" x14ac:dyDescent="0.3">
      <c r="A67" s="43" t="s">
        <v>58</v>
      </c>
      <c r="B67" s="44"/>
      <c r="C67" s="44"/>
      <c r="D67" s="44"/>
      <c r="E67" s="44"/>
      <c r="F67" s="44"/>
      <c r="G67" s="44"/>
      <c r="H67" s="44"/>
      <c r="I67" s="45"/>
    </row>
    <row r="68" spans="1:9" ht="30.45" customHeight="1" x14ac:dyDescent="0.3">
      <c r="A68" s="3"/>
      <c r="B68" s="6" t="s">
        <v>3</v>
      </c>
      <c r="C68" s="6" t="s">
        <v>4</v>
      </c>
      <c r="D68" s="6" t="s">
        <v>5</v>
      </c>
      <c r="E68" s="6" t="s">
        <v>6</v>
      </c>
      <c r="F68" s="6" t="s">
        <v>7</v>
      </c>
      <c r="G68" s="6" t="s">
        <v>8</v>
      </c>
      <c r="H68" s="6" t="s">
        <v>9</v>
      </c>
      <c r="I68" s="6" t="s">
        <v>10</v>
      </c>
    </row>
    <row r="69" spans="1:9" ht="78.45" customHeight="1" x14ac:dyDescent="0.3">
      <c r="A69" s="29" t="s">
        <v>59</v>
      </c>
      <c r="B69" s="14" t="s">
        <v>60</v>
      </c>
      <c r="C69" s="9" t="s">
        <v>315</v>
      </c>
      <c r="D69" s="8" t="s">
        <v>316</v>
      </c>
      <c r="E69" s="8" t="s">
        <v>317</v>
      </c>
      <c r="F69" s="8" t="s">
        <v>318</v>
      </c>
      <c r="G69" s="8" t="s">
        <v>319</v>
      </c>
      <c r="H69" s="8" t="s">
        <v>320</v>
      </c>
      <c r="I69" s="8" t="s">
        <v>321</v>
      </c>
    </row>
    <row r="70" spans="1:9" ht="78.45" customHeight="1" x14ac:dyDescent="0.3">
      <c r="A70" s="30"/>
      <c r="B70" s="14" t="s">
        <v>61</v>
      </c>
      <c r="C70" s="11" t="s">
        <v>322</v>
      </c>
      <c r="D70" s="10" t="s">
        <v>323</v>
      </c>
      <c r="E70" s="10" t="s">
        <v>324</v>
      </c>
      <c r="F70" s="10" t="s">
        <v>325</v>
      </c>
      <c r="G70" s="10" t="s">
        <v>326</v>
      </c>
      <c r="H70" s="10" t="s">
        <v>327</v>
      </c>
      <c r="I70" s="10" t="s">
        <v>328</v>
      </c>
    </row>
    <row r="71" spans="1:9" ht="78.45" customHeight="1" x14ac:dyDescent="0.3">
      <c r="A71" s="31"/>
      <c r="B71" s="14" t="s">
        <v>62</v>
      </c>
      <c r="C71" s="9" t="s">
        <v>329</v>
      </c>
      <c r="D71" s="8" t="s">
        <v>330</v>
      </c>
      <c r="E71" s="8" t="s">
        <v>331</v>
      </c>
      <c r="F71" s="8" t="s">
        <v>332</v>
      </c>
      <c r="G71" s="8" t="s">
        <v>333</v>
      </c>
      <c r="H71" s="8" t="s">
        <v>334</v>
      </c>
      <c r="I71" s="8" t="s">
        <v>335</v>
      </c>
    </row>
    <row r="72" spans="1:9" ht="78.45" customHeight="1" x14ac:dyDescent="0.3">
      <c r="A72" s="29" t="s">
        <v>63</v>
      </c>
      <c r="B72" s="14" t="s">
        <v>64</v>
      </c>
      <c r="C72" s="11" t="s">
        <v>336</v>
      </c>
      <c r="D72" s="10" t="s">
        <v>337</v>
      </c>
      <c r="E72" s="10" t="s">
        <v>338</v>
      </c>
      <c r="F72" s="10" t="s">
        <v>339</v>
      </c>
      <c r="G72" s="10" t="s">
        <v>340</v>
      </c>
      <c r="H72" s="10" t="s">
        <v>320</v>
      </c>
      <c r="I72" s="10" t="s">
        <v>341</v>
      </c>
    </row>
    <row r="73" spans="1:9" ht="78.45" customHeight="1" x14ac:dyDescent="0.3">
      <c r="A73" s="31"/>
      <c r="B73" s="14" t="s">
        <v>65</v>
      </c>
      <c r="C73" s="9" t="s">
        <v>342</v>
      </c>
      <c r="D73" s="8" t="s">
        <v>343</v>
      </c>
      <c r="E73" s="8" t="s">
        <v>344</v>
      </c>
      <c r="F73" s="8" t="s">
        <v>345</v>
      </c>
      <c r="G73" s="8" t="s">
        <v>346</v>
      </c>
      <c r="H73" s="8" t="s">
        <v>347</v>
      </c>
      <c r="I73" s="8" t="s">
        <v>348</v>
      </c>
    </row>
    <row r="74" spans="1:9" ht="78.45" customHeight="1" x14ac:dyDescent="0.3">
      <c r="A74" s="29" t="s">
        <v>66</v>
      </c>
      <c r="B74" s="14" t="s">
        <v>67</v>
      </c>
      <c r="C74" s="11" t="s">
        <v>349</v>
      </c>
      <c r="D74" s="10" t="s">
        <v>350</v>
      </c>
      <c r="E74" s="10" t="s">
        <v>351</v>
      </c>
      <c r="F74" s="10" t="s">
        <v>352</v>
      </c>
      <c r="G74" s="10" t="s">
        <v>353</v>
      </c>
      <c r="H74" s="10" t="s">
        <v>354</v>
      </c>
      <c r="I74" s="10" t="s">
        <v>355</v>
      </c>
    </row>
    <row r="75" spans="1:9" ht="78.45" customHeight="1" x14ac:dyDescent="0.3">
      <c r="A75" s="31"/>
      <c r="B75" s="14" t="s">
        <v>68</v>
      </c>
      <c r="C75" s="9" t="s">
        <v>356</v>
      </c>
      <c r="D75" s="8" t="s">
        <v>357</v>
      </c>
      <c r="E75" s="8" t="s">
        <v>358</v>
      </c>
      <c r="F75" s="8" t="s">
        <v>359</v>
      </c>
      <c r="G75" s="8" t="s">
        <v>360</v>
      </c>
      <c r="H75" s="8" t="s">
        <v>347</v>
      </c>
      <c r="I75" s="8" t="s">
        <v>361</v>
      </c>
    </row>
    <row r="77" spans="1:9" ht="19.95" customHeight="1" x14ac:dyDescent="0.3">
      <c r="A77" s="24" t="s">
        <v>200</v>
      </c>
      <c r="B77" s="25"/>
      <c r="C77" s="25"/>
      <c r="D77" s="25"/>
      <c r="E77" s="25"/>
      <c r="F77" s="25"/>
      <c r="G77" s="25"/>
      <c r="H77" s="25"/>
      <c r="I77" s="25"/>
    </row>
    <row r="78" spans="1:9" x14ac:dyDescent="0.3">
      <c r="A78" s="26"/>
      <c r="B78" s="26"/>
      <c r="C78" s="26"/>
      <c r="D78" s="26"/>
      <c r="E78" s="26"/>
      <c r="F78" s="26"/>
      <c r="G78" s="26"/>
      <c r="H78" s="26"/>
      <c r="I78" s="26"/>
    </row>
    <row r="79" spans="1:9" x14ac:dyDescent="0.3">
      <c r="A79" s="26"/>
      <c r="B79" s="26"/>
      <c r="C79" s="26"/>
      <c r="D79" s="26"/>
      <c r="E79" s="26"/>
      <c r="F79" s="26"/>
      <c r="G79" s="26"/>
      <c r="H79" s="26"/>
      <c r="I79" s="26"/>
    </row>
    <row r="80" spans="1:9" x14ac:dyDescent="0.3">
      <c r="A80" s="26"/>
      <c r="B80" s="26"/>
      <c r="C80" s="26"/>
      <c r="D80" s="26"/>
      <c r="E80" s="26"/>
      <c r="F80" s="26"/>
      <c r="G80" s="26"/>
      <c r="H80" s="26"/>
      <c r="I80" s="26"/>
    </row>
    <row r="81" spans="1:9" x14ac:dyDescent="0.3">
      <c r="A81" s="27"/>
      <c r="B81" s="27"/>
      <c r="C81" s="27"/>
      <c r="D81" s="27"/>
      <c r="E81" s="27"/>
      <c r="F81" s="27"/>
      <c r="G81" s="27"/>
      <c r="H81" s="27"/>
      <c r="I81" s="27"/>
    </row>
    <row r="82" spans="1:9" x14ac:dyDescent="0.3">
      <c r="A82" s="1" t="s">
        <v>0</v>
      </c>
      <c r="B82" s="32" t="s">
        <v>78</v>
      </c>
      <c r="C82" s="33"/>
      <c r="D82" s="33"/>
      <c r="E82" s="33"/>
      <c r="F82" s="33"/>
      <c r="G82" s="33"/>
      <c r="H82" s="1" t="s">
        <v>1</v>
      </c>
      <c r="I82" s="2">
        <v>2026</v>
      </c>
    </row>
    <row r="83" spans="1:9" x14ac:dyDescent="0.3">
      <c r="A83" s="28"/>
      <c r="B83" s="28"/>
      <c r="C83" s="28"/>
      <c r="D83" s="28"/>
      <c r="E83" s="28"/>
      <c r="F83" s="28"/>
      <c r="G83" s="28"/>
      <c r="H83" s="28"/>
      <c r="I83" s="28"/>
    </row>
    <row r="84" spans="1:9" ht="22.35" customHeight="1" x14ac:dyDescent="0.3">
      <c r="A84" s="43" t="s">
        <v>69</v>
      </c>
      <c r="B84" s="44"/>
      <c r="C84" s="44"/>
      <c r="D84" s="44"/>
      <c r="E84" s="44"/>
      <c r="F84" s="44"/>
      <c r="G84" s="44"/>
      <c r="H84" s="44"/>
      <c r="I84" s="45"/>
    </row>
    <row r="85" spans="1:9" ht="30.45" customHeight="1" x14ac:dyDescent="0.3">
      <c r="A85" s="3"/>
      <c r="B85" s="6" t="s">
        <v>3</v>
      </c>
      <c r="C85" s="6" t="s">
        <v>4</v>
      </c>
      <c r="D85" s="6" t="s">
        <v>70</v>
      </c>
      <c r="E85" s="6" t="s">
        <v>35</v>
      </c>
      <c r="F85" s="6" t="s">
        <v>71</v>
      </c>
      <c r="G85" s="6" t="s">
        <v>8</v>
      </c>
      <c r="H85" s="6" t="s">
        <v>9</v>
      </c>
      <c r="I85" s="6" t="s">
        <v>10</v>
      </c>
    </row>
    <row r="86" spans="1:9" ht="78.45" customHeight="1" x14ac:dyDescent="0.3">
      <c r="A86" s="29" t="s">
        <v>72</v>
      </c>
      <c r="B86" s="14" t="s">
        <v>73</v>
      </c>
      <c r="C86" s="11" t="s">
        <v>362</v>
      </c>
      <c r="D86" s="10" t="s">
        <v>363</v>
      </c>
      <c r="E86" s="10" t="s">
        <v>364</v>
      </c>
      <c r="F86" s="10" t="s">
        <v>365</v>
      </c>
      <c r="G86" s="10" t="s">
        <v>366</v>
      </c>
      <c r="H86" s="10" t="s">
        <v>367</v>
      </c>
      <c r="I86" s="10" t="s">
        <v>368</v>
      </c>
    </row>
    <row r="87" spans="1:9" ht="78.45" customHeight="1" x14ac:dyDescent="0.3">
      <c r="A87" s="31"/>
      <c r="B87" s="14" t="s">
        <v>74</v>
      </c>
      <c r="C87" s="9" t="s">
        <v>369</v>
      </c>
      <c r="D87" s="8" t="s">
        <v>370</v>
      </c>
      <c r="E87" s="8" t="s">
        <v>371</v>
      </c>
      <c r="F87" s="8" t="s">
        <v>372</v>
      </c>
      <c r="G87" s="8" t="s">
        <v>373</v>
      </c>
      <c r="H87" s="8" t="s">
        <v>374</v>
      </c>
      <c r="I87" s="8" t="s">
        <v>375</v>
      </c>
    </row>
    <row r="88" spans="1:9" ht="78.45" customHeight="1" x14ac:dyDescent="0.3">
      <c r="A88" s="5" t="s">
        <v>75</v>
      </c>
      <c r="B88" s="14" t="s">
        <v>76</v>
      </c>
      <c r="C88" s="11" t="s">
        <v>376</v>
      </c>
      <c r="D88" s="10" t="s">
        <v>377</v>
      </c>
      <c r="E88" s="10" t="s">
        <v>378</v>
      </c>
      <c r="F88" s="10" t="s">
        <v>379</v>
      </c>
      <c r="G88" s="10" t="s">
        <v>380</v>
      </c>
      <c r="H88" s="10" t="s">
        <v>381</v>
      </c>
      <c r="I88" s="10" t="s">
        <v>382</v>
      </c>
    </row>
  </sheetData>
  <mergeCells count="31">
    <mergeCell ref="A86:A87"/>
    <mergeCell ref="A74:A75"/>
    <mergeCell ref="A77:I81"/>
    <mergeCell ref="B82:G82"/>
    <mergeCell ref="A83:I83"/>
    <mergeCell ref="A84:I84"/>
    <mergeCell ref="A72:A73"/>
    <mergeCell ref="B48:B50"/>
    <mergeCell ref="B51:B52"/>
    <mergeCell ref="A56:A58"/>
    <mergeCell ref="A38:A43"/>
    <mergeCell ref="A44:A47"/>
    <mergeCell ref="A48:A55"/>
    <mergeCell ref="A60:I64"/>
    <mergeCell ref="B65:G65"/>
    <mergeCell ref="A66:I66"/>
    <mergeCell ref="A67:I67"/>
    <mergeCell ref="A69:A71"/>
    <mergeCell ref="A22:A24"/>
    <mergeCell ref="A29:I33"/>
    <mergeCell ref="B34:G34"/>
    <mergeCell ref="A35:I35"/>
    <mergeCell ref="A36:I36"/>
    <mergeCell ref="A25:A27"/>
    <mergeCell ref="A1:I5"/>
    <mergeCell ref="A7:I7"/>
    <mergeCell ref="A15:A17"/>
    <mergeCell ref="A18:A21"/>
    <mergeCell ref="B6:G6"/>
    <mergeCell ref="A8:I8"/>
    <mergeCell ref="A10:A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>
      <pane ySplit="4" topLeftCell="A5" activePane="bottomLeft" state="frozen"/>
      <selection pane="bottomLeft"/>
    </sheetView>
  </sheetViews>
  <sheetFormatPr defaultRowHeight="14.4" x14ac:dyDescent="0.3"/>
  <cols>
    <col min="1" max="1" width="32" customWidth="1"/>
    <col min="2" max="2" width="43" customWidth="1"/>
    <col min="3" max="3" width="48" customWidth="1"/>
    <col min="4" max="4" width="44" customWidth="1"/>
    <col min="5" max="5" width="38" customWidth="1"/>
    <col min="6" max="6" width="27" customWidth="1"/>
    <col min="7" max="7" width="52" customWidth="1"/>
    <col min="8" max="8" width="27" customWidth="1"/>
    <col min="9" max="9" width="25" customWidth="1"/>
  </cols>
  <sheetData>
    <row r="1" spans="1:9" ht="37.950000000000003" customHeight="1" x14ac:dyDescent="0.3">
      <c r="A1" s="46" t="s">
        <v>383</v>
      </c>
      <c r="B1" s="46"/>
      <c r="C1" s="46"/>
      <c r="D1" s="46"/>
      <c r="E1" s="46"/>
      <c r="F1" s="46"/>
      <c r="G1" s="46"/>
      <c r="H1" s="46"/>
      <c r="I1" s="46"/>
    </row>
    <row r="2" spans="1:9" ht="34.049999999999997" customHeight="1" x14ac:dyDescent="0.3">
      <c r="A2" s="47" t="s">
        <v>384</v>
      </c>
      <c r="B2" s="47"/>
      <c r="C2" s="47"/>
      <c r="D2" s="47"/>
      <c r="E2" s="47"/>
      <c r="F2" s="47"/>
      <c r="G2" s="47"/>
      <c r="H2" s="47"/>
      <c r="I2" s="47"/>
    </row>
    <row r="4" spans="1:9" ht="34.049999999999997" customHeight="1" x14ac:dyDescent="0.3">
      <c r="A4" s="19" t="s">
        <v>385</v>
      </c>
      <c r="B4" s="19" t="s">
        <v>386</v>
      </c>
      <c r="C4" s="19" t="s">
        <v>387</v>
      </c>
      <c r="D4" s="19" t="s">
        <v>388</v>
      </c>
      <c r="E4" s="19" t="s">
        <v>389</v>
      </c>
      <c r="F4" s="19" t="s">
        <v>390</v>
      </c>
      <c r="G4" s="19" t="s">
        <v>391</v>
      </c>
      <c r="H4" s="19" t="s">
        <v>392</v>
      </c>
      <c r="I4" s="19" t="s">
        <v>393</v>
      </c>
    </row>
    <row r="5" spans="1:9" ht="66" customHeight="1" x14ac:dyDescent="0.3">
      <c r="A5" s="12" t="s">
        <v>394</v>
      </c>
      <c r="B5" s="12" t="s">
        <v>12</v>
      </c>
      <c r="C5" s="20" t="s">
        <v>79</v>
      </c>
      <c r="D5" s="12" t="s">
        <v>395</v>
      </c>
      <c r="E5" s="12" t="s">
        <v>396</v>
      </c>
      <c r="F5" s="12" t="s">
        <v>397</v>
      </c>
      <c r="G5" s="12" t="s">
        <v>398</v>
      </c>
      <c r="H5" s="21"/>
      <c r="I5" s="12" t="s">
        <v>399</v>
      </c>
    </row>
    <row r="6" spans="1:9" ht="66" customHeight="1" x14ac:dyDescent="0.3">
      <c r="A6" s="12" t="s">
        <v>394</v>
      </c>
      <c r="B6" s="12" t="s">
        <v>13</v>
      </c>
      <c r="C6" s="20" t="s">
        <v>86</v>
      </c>
      <c r="D6" s="12" t="s">
        <v>400</v>
      </c>
      <c r="E6" s="12" t="s">
        <v>401</v>
      </c>
      <c r="F6" s="12" t="s">
        <v>397</v>
      </c>
      <c r="G6" s="12" t="s">
        <v>402</v>
      </c>
      <c r="H6" s="21"/>
      <c r="I6" s="12" t="s">
        <v>399</v>
      </c>
    </row>
    <row r="7" spans="1:9" ht="66" customHeight="1" x14ac:dyDescent="0.3">
      <c r="A7" s="12" t="s">
        <v>394</v>
      </c>
      <c r="B7" s="12" t="s">
        <v>403</v>
      </c>
      <c r="C7" s="20" t="s">
        <v>93</v>
      </c>
      <c r="D7" s="12" t="s">
        <v>404</v>
      </c>
      <c r="E7" s="12" t="s">
        <v>405</v>
      </c>
      <c r="F7" s="12" t="s">
        <v>406</v>
      </c>
      <c r="G7" s="12" t="s">
        <v>407</v>
      </c>
      <c r="H7" s="21"/>
      <c r="I7" s="12" t="s">
        <v>399</v>
      </c>
    </row>
    <row r="8" spans="1:9" ht="66" customHeight="1" x14ac:dyDescent="0.3">
      <c r="A8" s="12" t="s">
        <v>394</v>
      </c>
      <c r="B8" s="12" t="s">
        <v>15</v>
      </c>
      <c r="C8" s="20" t="s">
        <v>100</v>
      </c>
      <c r="D8" s="12" t="s">
        <v>408</v>
      </c>
      <c r="E8" s="12" t="s">
        <v>409</v>
      </c>
      <c r="F8" s="12" t="s">
        <v>406</v>
      </c>
      <c r="G8" s="12" t="s">
        <v>410</v>
      </c>
      <c r="H8" s="21"/>
      <c r="I8" s="12" t="s">
        <v>399</v>
      </c>
    </row>
    <row r="9" spans="1:9" ht="66" customHeight="1" x14ac:dyDescent="0.3">
      <c r="A9" s="12" t="s">
        <v>394</v>
      </c>
      <c r="B9" s="12" t="s">
        <v>16</v>
      </c>
      <c r="C9" s="20" t="s">
        <v>107</v>
      </c>
      <c r="D9" s="12" t="s">
        <v>411</v>
      </c>
      <c r="E9" s="12" t="s">
        <v>412</v>
      </c>
      <c r="F9" s="12" t="s">
        <v>397</v>
      </c>
      <c r="G9" s="12" t="s">
        <v>413</v>
      </c>
      <c r="H9" s="21"/>
      <c r="I9" s="12" t="s">
        <v>399</v>
      </c>
    </row>
    <row r="10" spans="1:9" ht="66" customHeight="1" x14ac:dyDescent="0.3">
      <c r="A10" s="12" t="s">
        <v>394</v>
      </c>
      <c r="B10" s="12" t="s">
        <v>18</v>
      </c>
      <c r="C10" s="20" t="s">
        <v>114</v>
      </c>
      <c r="D10" s="12" t="s">
        <v>414</v>
      </c>
      <c r="E10" s="12" t="s">
        <v>415</v>
      </c>
      <c r="F10" s="12" t="s">
        <v>406</v>
      </c>
      <c r="G10" s="12" t="s">
        <v>416</v>
      </c>
      <c r="H10" s="21"/>
      <c r="I10" s="12" t="s">
        <v>399</v>
      </c>
    </row>
    <row r="11" spans="1:9" ht="66" customHeight="1" x14ac:dyDescent="0.3">
      <c r="A11" s="12" t="s">
        <v>394</v>
      </c>
      <c r="B11" s="12" t="s">
        <v>417</v>
      </c>
      <c r="C11" s="20" t="s">
        <v>120</v>
      </c>
      <c r="D11" s="12" t="s">
        <v>418</v>
      </c>
      <c r="E11" s="12" t="s">
        <v>419</v>
      </c>
      <c r="F11" s="12" t="s">
        <v>406</v>
      </c>
      <c r="G11" s="12" t="s">
        <v>420</v>
      </c>
      <c r="H11" s="21"/>
      <c r="I11" s="12" t="s">
        <v>399</v>
      </c>
    </row>
    <row r="12" spans="1:9" ht="66" customHeight="1" x14ac:dyDescent="0.3">
      <c r="A12" s="12" t="s">
        <v>394</v>
      </c>
      <c r="B12" s="12" t="s">
        <v>20</v>
      </c>
      <c r="C12" s="20" t="s">
        <v>127</v>
      </c>
      <c r="D12" s="12" t="s">
        <v>421</v>
      </c>
      <c r="E12" s="12" t="s">
        <v>422</v>
      </c>
      <c r="F12" s="12" t="s">
        <v>397</v>
      </c>
      <c r="G12" s="12" t="s">
        <v>423</v>
      </c>
      <c r="H12" s="21"/>
      <c r="I12" s="12" t="s">
        <v>399</v>
      </c>
    </row>
    <row r="13" spans="1:9" ht="66" customHeight="1" x14ac:dyDescent="0.3">
      <c r="A13" s="12" t="s">
        <v>394</v>
      </c>
      <c r="B13" s="12" t="s">
        <v>424</v>
      </c>
      <c r="C13" s="20" t="s">
        <v>133</v>
      </c>
      <c r="D13" s="12" t="s">
        <v>425</v>
      </c>
      <c r="E13" s="12" t="s">
        <v>426</v>
      </c>
      <c r="F13" s="12" t="s">
        <v>397</v>
      </c>
      <c r="G13" s="12" t="s">
        <v>427</v>
      </c>
      <c r="H13" s="21"/>
      <c r="I13" s="12" t="s">
        <v>399</v>
      </c>
    </row>
    <row r="14" spans="1:9" ht="66" customHeight="1" x14ac:dyDescent="0.3">
      <c r="A14" s="12" t="s">
        <v>394</v>
      </c>
      <c r="B14" s="12" t="s">
        <v>428</v>
      </c>
      <c r="C14" s="20" t="s">
        <v>140</v>
      </c>
      <c r="D14" s="12" t="s">
        <v>429</v>
      </c>
      <c r="E14" s="12" t="s">
        <v>430</v>
      </c>
      <c r="F14" s="12" t="s">
        <v>406</v>
      </c>
      <c r="G14" s="12" t="s">
        <v>431</v>
      </c>
      <c r="H14" s="21"/>
      <c r="I14" s="12" t="s">
        <v>399</v>
      </c>
    </row>
    <row r="15" spans="1:9" ht="66" customHeight="1" x14ac:dyDescent="0.3">
      <c r="A15" s="12" t="s">
        <v>394</v>
      </c>
      <c r="B15" s="12" t="s">
        <v>24</v>
      </c>
      <c r="C15" s="20" t="s">
        <v>146</v>
      </c>
      <c r="D15" s="12" t="s">
        <v>432</v>
      </c>
      <c r="E15" s="12" t="s">
        <v>433</v>
      </c>
      <c r="F15" s="12" t="s">
        <v>406</v>
      </c>
      <c r="G15" s="12" t="s">
        <v>434</v>
      </c>
      <c r="H15" s="21"/>
      <c r="I15" s="12" t="s">
        <v>399</v>
      </c>
    </row>
    <row r="16" spans="1:9" ht="66" customHeight="1" x14ac:dyDescent="0.3">
      <c r="A16" s="12" t="s">
        <v>394</v>
      </c>
      <c r="B16" s="12" t="s">
        <v>25</v>
      </c>
      <c r="C16" s="20" t="s">
        <v>153</v>
      </c>
      <c r="D16" s="12" t="s">
        <v>435</v>
      </c>
      <c r="E16" s="12" t="s">
        <v>436</v>
      </c>
      <c r="F16" s="12" t="s">
        <v>406</v>
      </c>
      <c r="G16" s="12" t="s">
        <v>437</v>
      </c>
      <c r="H16" s="21"/>
      <c r="I16" s="12" t="s">
        <v>399</v>
      </c>
    </row>
    <row r="17" spans="1:9" ht="66" customHeight="1" x14ac:dyDescent="0.3">
      <c r="A17" s="12" t="s">
        <v>394</v>
      </c>
      <c r="B17" s="12" t="s">
        <v>27</v>
      </c>
      <c r="C17" s="20" t="s">
        <v>159</v>
      </c>
      <c r="D17" s="12" t="s">
        <v>438</v>
      </c>
      <c r="E17" s="12" t="s">
        <v>439</v>
      </c>
      <c r="F17" s="12" t="s">
        <v>406</v>
      </c>
      <c r="G17" s="12" t="s">
        <v>440</v>
      </c>
      <c r="H17" s="21"/>
      <c r="I17" s="12" t="s">
        <v>399</v>
      </c>
    </row>
    <row r="18" spans="1:9" ht="66" customHeight="1" x14ac:dyDescent="0.3">
      <c r="A18" s="12" t="s">
        <v>394</v>
      </c>
      <c r="B18" s="12" t="s">
        <v>441</v>
      </c>
      <c r="C18" s="20" t="s">
        <v>166</v>
      </c>
      <c r="D18" s="12" t="s">
        <v>442</v>
      </c>
      <c r="E18" s="12" t="s">
        <v>443</v>
      </c>
      <c r="F18" s="12" t="s">
        <v>397</v>
      </c>
      <c r="G18" s="12" t="s">
        <v>444</v>
      </c>
      <c r="H18" s="21"/>
      <c r="I18" s="12" t="s">
        <v>399</v>
      </c>
    </row>
    <row r="19" spans="1:9" ht="66" customHeight="1" x14ac:dyDescent="0.3">
      <c r="A19" s="12" t="s">
        <v>394</v>
      </c>
      <c r="B19" s="12" t="s">
        <v>29</v>
      </c>
      <c r="C19" s="20" t="s">
        <v>173</v>
      </c>
      <c r="D19" s="12" t="s">
        <v>445</v>
      </c>
      <c r="E19" s="12" t="s">
        <v>446</v>
      </c>
      <c r="F19" s="12" t="s">
        <v>406</v>
      </c>
      <c r="G19" s="12" t="s">
        <v>447</v>
      </c>
      <c r="H19" s="21"/>
      <c r="I19" s="12" t="s">
        <v>399</v>
      </c>
    </row>
    <row r="20" spans="1:9" ht="66" customHeight="1" x14ac:dyDescent="0.3">
      <c r="A20" s="12" t="s">
        <v>394</v>
      </c>
      <c r="B20" s="12" t="s">
        <v>448</v>
      </c>
      <c r="C20" s="20" t="s">
        <v>180</v>
      </c>
      <c r="D20" s="12" t="s">
        <v>449</v>
      </c>
      <c r="E20" s="12" t="s">
        <v>450</v>
      </c>
      <c r="F20" s="12" t="s">
        <v>406</v>
      </c>
      <c r="G20" s="12" t="s">
        <v>451</v>
      </c>
      <c r="H20" s="21"/>
      <c r="I20" s="12" t="s">
        <v>399</v>
      </c>
    </row>
    <row r="21" spans="1:9" ht="66" customHeight="1" x14ac:dyDescent="0.3">
      <c r="A21" s="12" t="s">
        <v>394</v>
      </c>
      <c r="B21" s="12" t="s">
        <v>452</v>
      </c>
      <c r="C21" s="20" t="s">
        <v>187</v>
      </c>
      <c r="D21" s="12" t="s">
        <v>453</v>
      </c>
      <c r="E21" s="12" t="s">
        <v>454</v>
      </c>
      <c r="F21" s="12" t="s">
        <v>406</v>
      </c>
      <c r="G21" s="12" t="s">
        <v>455</v>
      </c>
      <c r="H21" s="21"/>
      <c r="I21" s="12" t="s">
        <v>399</v>
      </c>
    </row>
    <row r="22" spans="1:9" ht="66" customHeight="1" x14ac:dyDescent="0.3">
      <c r="A22" s="12" t="s">
        <v>394</v>
      </c>
      <c r="B22" s="12" t="s">
        <v>456</v>
      </c>
      <c r="C22" s="20" t="s">
        <v>194</v>
      </c>
      <c r="D22" s="12" t="s">
        <v>457</v>
      </c>
      <c r="E22" s="12" t="s">
        <v>458</v>
      </c>
      <c r="F22" s="12" t="s">
        <v>406</v>
      </c>
      <c r="G22" s="12" t="s">
        <v>459</v>
      </c>
      <c r="H22" s="21"/>
      <c r="I22" s="12" t="s">
        <v>399</v>
      </c>
    </row>
    <row r="23" spans="1:9" ht="66" customHeight="1" x14ac:dyDescent="0.3">
      <c r="A23" s="12" t="s">
        <v>460</v>
      </c>
      <c r="B23" s="12" t="s">
        <v>461</v>
      </c>
      <c r="C23" s="20" t="s">
        <v>201</v>
      </c>
      <c r="D23" s="12" t="s">
        <v>462</v>
      </c>
      <c r="E23" s="12" t="s">
        <v>463</v>
      </c>
      <c r="F23" s="12" t="s">
        <v>406</v>
      </c>
      <c r="G23" s="12" t="s">
        <v>464</v>
      </c>
      <c r="H23" s="21"/>
      <c r="I23" s="12" t="s">
        <v>399</v>
      </c>
    </row>
    <row r="24" spans="1:9" ht="66" customHeight="1" x14ac:dyDescent="0.3">
      <c r="A24" s="12" t="s">
        <v>460</v>
      </c>
      <c r="B24" s="12" t="s">
        <v>465</v>
      </c>
      <c r="C24" s="20" t="s">
        <v>208</v>
      </c>
      <c r="D24" s="12" t="s">
        <v>466</v>
      </c>
      <c r="E24" s="12" t="s">
        <v>467</v>
      </c>
      <c r="F24" s="12" t="s">
        <v>406</v>
      </c>
      <c r="G24" s="12" t="s">
        <v>468</v>
      </c>
      <c r="H24" s="21"/>
      <c r="I24" s="12" t="s">
        <v>399</v>
      </c>
    </row>
    <row r="25" spans="1:9" ht="66" customHeight="1" x14ac:dyDescent="0.3">
      <c r="A25" s="12" t="s">
        <v>460</v>
      </c>
      <c r="B25" s="12" t="s">
        <v>469</v>
      </c>
      <c r="C25" s="20" t="s">
        <v>213</v>
      </c>
      <c r="D25" s="12" t="s">
        <v>470</v>
      </c>
      <c r="E25" s="12" t="s">
        <v>471</v>
      </c>
      <c r="F25" s="12" t="s">
        <v>406</v>
      </c>
      <c r="G25" s="12" t="s">
        <v>472</v>
      </c>
      <c r="H25" s="21"/>
      <c r="I25" s="12" t="s">
        <v>399</v>
      </c>
    </row>
    <row r="26" spans="1:9" ht="66" customHeight="1" x14ac:dyDescent="0.3">
      <c r="A26" s="12" t="s">
        <v>460</v>
      </c>
      <c r="B26" s="12" t="s">
        <v>473</v>
      </c>
      <c r="C26" s="20" t="s">
        <v>220</v>
      </c>
      <c r="D26" s="12" t="s">
        <v>474</v>
      </c>
      <c r="E26" s="12" t="s">
        <v>475</v>
      </c>
      <c r="F26" s="12" t="s">
        <v>397</v>
      </c>
      <c r="G26" s="12" t="s">
        <v>476</v>
      </c>
      <c r="H26" s="21"/>
      <c r="I26" s="12" t="s">
        <v>399</v>
      </c>
    </row>
    <row r="27" spans="1:9" ht="66" customHeight="1" x14ac:dyDescent="0.3">
      <c r="A27" s="12" t="s">
        <v>460</v>
      </c>
      <c r="B27" s="12" t="s">
        <v>477</v>
      </c>
      <c r="C27" s="20" t="s">
        <v>226</v>
      </c>
      <c r="D27" s="12" t="s">
        <v>478</v>
      </c>
      <c r="E27" s="12" t="s">
        <v>479</v>
      </c>
      <c r="F27" s="12" t="s">
        <v>406</v>
      </c>
      <c r="G27" s="12" t="s">
        <v>480</v>
      </c>
      <c r="H27" s="21"/>
      <c r="I27" s="12" t="s">
        <v>399</v>
      </c>
    </row>
    <row r="28" spans="1:9" ht="66" customHeight="1" x14ac:dyDescent="0.3">
      <c r="A28" s="12" t="s">
        <v>460</v>
      </c>
      <c r="B28" s="12" t="s">
        <v>481</v>
      </c>
      <c r="C28" s="20" t="s">
        <v>231</v>
      </c>
      <c r="D28" s="12" t="s">
        <v>482</v>
      </c>
      <c r="E28" s="12" t="s">
        <v>483</v>
      </c>
      <c r="F28" s="12" t="s">
        <v>397</v>
      </c>
      <c r="G28" s="12" t="s">
        <v>484</v>
      </c>
      <c r="H28" s="21"/>
      <c r="I28" s="12" t="s">
        <v>399</v>
      </c>
    </row>
    <row r="29" spans="1:9" ht="66" customHeight="1" x14ac:dyDescent="0.3">
      <c r="A29" s="12" t="s">
        <v>460</v>
      </c>
      <c r="B29" s="12" t="s">
        <v>485</v>
      </c>
      <c r="C29" s="20" t="s">
        <v>238</v>
      </c>
      <c r="D29" s="12" t="s">
        <v>486</v>
      </c>
      <c r="E29" s="12" t="s">
        <v>487</v>
      </c>
      <c r="F29" s="12" t="s">
        <v>397</v>
      </c>
      <c r="G29" s="12" t="s">
        <v>488</v>
      </c>
      <c r="H29" s="21"/>
      <c r="I29" s="12" t="s">
        <v>399</v>
      </c>
    </row>
    <row r="30" spans="1:9" ht="66" customHeight="1" x14ac:dyDescent="0.3">
      <c r="A30" s="12" t="s">
        <v>460</v>
      </c>
      <c r="B30" s="12" t="s">
        <v>489</v>
      </c>
      <c r="C30" s="20" t="s">
        <v>245</v>
      </c>
      <c r="D30" s="12" t="s">
        <v>490</v>
      </c>
      <c r="E30" s="12" t="s">
        <v>491</v>
      </c>
      <c r="F30" s="12" t="s">
        <v>397</v>
      </c>
      <c r="G30" s="12" t="s">
        <v>492</v>
      </c>
      <c r="H30" s="21"/>
      <c r="I30" s="12" t="s">
        <v>399</v>
      </c>
    </row>
    <row r="31" spans="1:9" ht="66" customHeight="1" x14ac:dyDescent="0.3">
      <c r="A31" s="12" t="s">
        <v>460</v>
      </c>
      <c r="B31" s="12" t="s">
        <v>493</v>
      </c>
      <c r="C31" s="20" t="s">
        <v>252</v>
      </c>
      <c r="D31" s="12" t="s">
        <v>494</v>
      </c>
      <c r="E31" s="12" t="s">
        <v>495</v>
      </c>
      <c r="F31" s="12" t="s">
        <v>406</v>
      </c>
      <c r="G31" s="12" t="s">
        <v>496</v>
      </c>
      <c r="H31" s="21"/>
      <c r="I31" s="12" t="s">
        <v>399</v>
      </c>
    </row>
    <row r="32" spans="1:9" ht="66" customHeight="1" x14ac:dyDescent="0.3">
      <c r="A32" s="12" t="s">
        <v>460</v>
      </c>
      <c r="B32" s="12" t="s">
        <v>497</v>
      </c>
      <c r="C32" s="20" t="s">
        <v>259</v>
      </c>
      <c r="D32" s="12" t="s">
        <v>498</v>
      </c>
      <c r="E32" s="12" t="s">
        <v>499</v>
      </c>
      <c r="F32" s="12" t="s">
        <v>397</v>
      </c>
      <c r="G32" s="12" t="s">
        <v>500</v>
      </c>
      <c r="H32" s="21"/>
      <c r="I32" s="12" t="s">
        <v>399</v>
      </c>
    </row>
    <row r="33" spans="1:9" ht="66" customHeight="1" x14ac:dyDescent="0.3">
      <c r="A33" s="12" t="s">
        <v>460</v>
      </c>
      <c r="B33" s="12" t="s">
        <v>501</v>
      </c>
      <c r="C33" s="20" t="s">
        <v>265</v>
      </c>
      <c r="D33" s="12" t="s">
        <v>502</v>
      </c>
      <c r="E33" s="12" t="s">
        <v>503</v>
      </c>
      <c r="F33" s="12" t="s">
        <v>397</v>
      </c>
      <c r="G33" s="12" t="s">
        <v>504</v>
      </c>
      <c r="H33" s="21"/>
      <c r="I33" s="12" t="s">
        <v>399</v>
      </c>
    </row>
    <row r="34" spans="1:9" ht="66" customHeight="1" x14ac:dyDescent="0.3">
      <c r="A34" s="12" t="s">
        <v>460</v>
      </c>
      <c r="B34" s="12" t="s">
        <v>505</v>
      </c>
      <c r="C34" s="20" t="s">
        <v>271</v>
      </c>
      <c r="D34" s="12" t="s">
        <v>506</v>
      </c>
      <c r="E34" s="12" t="s">
        <v>507</v>
      </c>
      <c r="F34" s="12" t="s">
        <v>397</v>
      </c>
      <c r="G34" s="12" t="s">
        <v>508</v>
      </c>
      <c r="H34" s="21"/>
      <c r="I34" s="12" t="s">
        <v>399</v>
      </c>
    </row>
    <row r="35" spans="1:9" ht="66" customHeight="1" x14ac:dyDescent="0.3">
      <c r="A35" s="12" t="s">
        <v>460</v>
      </c>
      <c r="B35" s="12" t="s">
        <v>51</v>
      </c>
      <c r="C35" s="20" t="s">
        <v>278</v>
      </c>
      <c r="D35" s="12" t="s">
        <v>509</v>
      </c>
      <c r="E35" s="12" t="s">
        <v>510</v>
      </c>
      <c r="F35" s="12" t="s">
        <v>397</v>
      </c>
      <c r="G35" s="12" t="s">
        <v>511</v>
      </c>
      <c r="H35" s="21"/>
      <c r="I35" s="12" t="s">
        <v>399</v>
      </c>
    </row>
    <row r="36" spans="1:9" ht="66" customHeight="1" x14ac:dyDescent="0.3">
      <c r="A36" s="12" t="s">
        <v>460</v>
      </c>
      <c r="B36" s="12" t="s">
        <v>52</v>
      </c>
      <c r="C36" s="20" t="s">
        <v>285</v>
      </c>
      <c r="D36" s="12" t="s">
        <v>512</v>
      </c>
      <c r="E36" s="12" t="s">
        <v>513</v>
      </c>
      <c r="F36" s="12" t="s">
        <v>406</v>
      </c>
      <c r="G36" s="12" t="s">
        <v>514</v>
      </c>
      <c r="H36" s="21"/>
      <c r="I36" s="12" t="s">
        <v>399</v>
      </c>
    </row>
    <row r="37" spans="1:9" ht="66" customHeight="1" x14ac:dyDescent="0.3">
      <c r="A37" s="12" t="s">
        <v>460</v>
      </c>
      <c r="B37" s="12" t="s">
        <v>515</v>
      </c>
      <c r="C37" s="20" t="s">
        <v>291</v>
      </c>
      <c r="D37" s="12" t="s">
        <v>516</v>
      </c>
      <c r="E37" s="12" t="s">
        <v>517</v>
      </c>
      <c r="F37" s="12" t="s">
        <v>406</v>
      </c>
      <c r="G37" s="12" t="s">
        <v>518</v>
      </c>
      <c r="H37" s="21"/>
      <c r="I37" s="12" t="s">
        <v>399</v>
      </c>
    </row>
    <row r="38" spans="1:9" ht="66" customHeight="1" x14ac:dyDescent="0.3">
      <c r="A38" s="12" t="s">
        <v>460</v>
      </c>
      <c r="B38" s="12" t="s">
        <v>519</v>
      </c>
      <c r="C38" s="20" t="s">
        <v>298</v>
      </c>
      <c r="D38" s="12" t="s">
        <v>520</v>
      </c>
      <c r="E38" s="12" t="s">
        <v>521</v>
      </c>
      <c r="F38" s="12" t="s">
        <v>406</v>
      </c>
      <c r="G38" s="12" t="s">
        <v>522</v>
      </c>
      <c r="H38" s="21"/>
      <c r="I38" s="12" t="s">
        <v>399</v>
      </c>
    </row>
    <row r="39" spans="1:9" ht="66" customHeight="1" x14ac:dyDescent="0.3">
      <c r="A39" s="12" t="s">
        <v>460</v>
      </c>
      <c r="B39" s="12" t="s">
        <v>523</v>
      </c>
      <c r="C39" s="20" t="s">
        <v>303</v>
      </c>
      <c r="D39" s="12" t="s">
        <v>524</v>
      </c>
      <c r="E39" s="12" t="s">
        <v>525</v>
      </c>
      <c r="F39" s="12" t="s">
        <v>406</v>
      </c>
      <c r="G39" s="12" t="s">
        <v>526</v>
      </c>
      <c r="H39" s="21"/>
      <c r="I39" s="12" t="s">
        <v>399</v>
      </c>
    </row>
    <row r="40" spans="1:9" ht="66" customHeight="1" x14ac:dyDescent="0.3">
      <c r="A40" s="12" t="s">
        <v>460</v>
      </c>
      <c r="B40" s="12" t="s">
        <v>527</v>
      </c>
      <c r="C40" s="20" t="s">
        <v>310</v>
      </c>
      <c r="D40" s="12" t="s">
        <v>528</v>
      </c>
      <c r="E40" s="12" t="s">
        <v>529</v>
      </c>
      <c r="F40" s="12" t="s">
        <v>406</v>
      </c>
      <c r="G40" s="12" t="s">
        <v>530</v>
      </c>
      <c r="H40" s="21"/>
      <c r="I40" s="12" t="s">
        <v>399</v>
      </c>
    </row>
    <row r="41" spans="1:9" ht="66" customHeight="1" x14ac:dyDescent="0.3">
      <c r="A41" s="12" t="s">
        <v>531</v>
      </c>
      <c r="B41" s="12" t="s">
        <v>532</v>
      </c>
      <c r="C41" s="20" t="s">
        <v>315</v>
      </c>
      <c r="D41" s="12" t="s">
        <v>533</v>
      </c>
      <c r="E41" s="12" t="s">
        <v>534</v>
      </c>
      <c r="F41" s="12" t="s">
        <v>406</v>
      </c>
      <c r="G41" s="12" t="s">
        <v>535</v>
      </c>
      <c r="H41" s="21"/>
      <c r="I41" s="12" t="s">
        <v>399</v>
      </c>
    </row>
    <row r="42" spans="1:9" ht="66" customHeight="1" x14ac:dyDescent="0.3">
      <c r="A42" s="12" t="s">
        <v>531</v>
      </c>
      <c r="B42" s="12" t="s">
        <v>61</v>
      </c>
      <c r="C42" s="20" t="s">
        <v>322</v>
      </c>
      <c r="D42" s="12" t="s">
        <v>536</v>
      </c>
      <c r="E42" s="12" t="s">
        <v>537</v>
      </c>
      <c r="F42" s="12" t="s">
        <v>406</v>
      </c>
      <c r="G42" s="12" t="s">
        <v>538</v>
      </c>
      <c r="H42" s="21"/>
      <c r="I42" s="12" t="s">
        <v>399</v>
      </c>
    </row>
    <row r="43" spans="1:9" ht="66" customHeight="1" x14ac:dyDescent="0.3">
      <c r="A43" s="12" t="s">
        <v>531</v>
      </c>
      <c r="B43" s="12" t="s">
        <v>539</v>
      </c>
      <c r="C43" s="20" t="s">
        <v>329</v>
      </c>
      <c r="D43" s="12" t="s">
        <v>540</v>
      </c>
      <c r="E43" s="12" t="s">
        <v>541</v>
      </c>
      <c r="F43" s="12" t="s">
        <v>406</v>
      </c>
      <c r="G43" s="12" t="s">
        <v>542</v>
      </c>
      <c r="H43" s="21"/>
      <c r="I43" s="12" t="s">
        <v>399</v>
      </c>
    </row>
    <row r="44" spans="1:9" ht="66" customHeight="1" x14ac:dyDescent="0.3">
      <c r="A44" s="12" t="s">
        <v>531</v>
      </c>
      <c r="B44" s="12" t="s">
        <v>543</v>
      </c>
      <c r="C44" s="20" t="s">
        <v>336</v>
      </c>
      <c r="D44" s="12" t="s">
        <v>544</v>
      </c>
      <c r="E44" s="12" t="s">
        <v>545</v>
      </c>
      <c r="F44" s="12" t="s">
        <v>406</v>
      </c>
      <c r="G44" s="12" t="s">
        <v>546</v>
      </c>
      <c r="H44" s="21"/>
      <c r="I44" s="12" t="s">
        <v>399</v>
      </c>
    </row>
    <row r="45" spans="1:9" ht="66" customHeight="1" x14ac:dyDescent="0.3">
      <c r="A45" s="12" t="s">
        <v>531</v>
      </c>
      <c r="B45" s="12" t="s">
        <v>547</v>
      </c>
      <c r="C45" s="20" t="s">
        <v>342</v>
      </c>
      <c r="D45" s="12" t="s">
        <v>548</v>
      </c>
      <c r="E45" s="12" t="s">
        <v>549</v>
      </c>
      <c r="F45" s="12" t="s">
        <v>406</v>
      </c>
      <c r="G45" s="12" t="s">
        <v>550</v>
      </c>
      <c r="H45" s="21"/>
      <c r="I45" s="12" t="s">
        <v>399</v>
      </c>
    </row>
    <row r="46" spans="1:9" ht="66" customHeight="1" x14ac:dyDescent="0.3">
      <c r="A46" s="12" t="s">
        <v>531</v>
      </c>
      <c r="B46" s="12" t="s">
        <v>551</v>
      </c>
      <c r="C46" s="20" t="s">
        <v>349</v>
      </c>
      <c r="D46" s="12" t="s">
        <v>552</v>
      </c>
      <c r="E46" s="12" t="s">
        <v>553</v>
      </c>
      <c r="F46" s="12" t="s">
        <v>406</v>
      </c>
      <c r="G46" s="12" t="s">
        <v>554</v>
      </c>
      <c r="H46" s="21"/>
      <c r="I46" s="12" t="s">
        <v>399</v>
      </c>
    </row>
    <row r="47" spans="1:9" ht="66" customHeight="1" x14ac:dyDescent="0.3">
      <c r="A47" s="12" t="s">
        <v>531</v>
      </c>
      <c r="B47" s="12" t="s">
        <v>555</v>
      </c>
      <c r="C47" s="20" t="s">
        <v>356</v>
      </c>
      <c r="D47" s="12" t="s">
        <v>556</v>
      </c>
      <c r="E47" s="12" t="s">
        <v>557</v>
      </c>
      <c r="F47" s="12" t="s">
        <v>406</v>
      </c>
      <c r="G47" s="12" t="s">
        <v>558</v>
      </c>
      <c r="H47" s="21"/>
      <c r="I47" s="12" t="s">
        <v>399</v>
      </c>
    </row>
    <row r="48" spans="1:9" ht="66" customHeight="1" x14ac:dyDescent="0.3">
      <c r="A48" s="12" t="s">
        <v>559</v>
      </c>
      <c r="B48" s="12" t="s">
        <v>560</v>
      </c>
      <c r="C48" s="20" t="s">
        <v>362</v>
      </c>
      <c r="D48" s="12" t="s">
        <v>561</v>
      </c>
      <c r="E48" s="12" t="s">
        <v>562</v>
      </c>
      <c r="F48" s="12" t="s">
        <v>406</v>
      </c>
      <c r="G48" s="12" t="s">
        <v>563</v>
      </c>
      <c r="H48" s="21"/>
      <c r="I48" s="12" t="s">
        <v>399</v>
      </c>
    </row>
    <row r="49" spans="1:9" ht="66" customHeight="1" x14ac:dyDescent="0.3">
      <c r="A49" s="12" t="s">
        <v>559</v>
      </c>
      <c r="B49" s="12" t="s">
        <v>74</v>
      </c>
      <c r="C49" s="20" t="s">
        <v>369</v>
      </c>
      <c r="D49" s="12" t="s">
        <v>564</v>
      </c>
      <c r="E49" s="12" t="s">
        <v>565</v>
      </c>
      <c r="F49" s="12" t="s">
        <v>406</v>
      </c>
      <c r="G49" s="12" t="s">
        <v>566</v>
      </c>
      <c r="H49" s="21"/>
      <c r="I49" s="12" t="s">
        <v>399</v>
      </c>
    </row>
    <row r="50" spans="1:9" ht="66" customHeight="1" x14ac:dyDescent="0.3">
      <c r="A50" s="12" t="s">
        <v>559</v>
      </c>
      <c r="B50" s="12" t="s">
        <v>567</v>
      </c>
      <c r="C50" s="20" t="s">
        <v>376</v>
      </c>
      <c r="D50" s="12" t="s">
        <v>568</v>
      </c>
      <c r="E50" s="12" t="s">
        <v>569</v>
      </c>
      <c r="F50" s="12" t="s">
        <v>406</v>
      </c>
      <c r="G50" s="12" t="s">
        <v>570</v>
      </c>
      <c r="H50" s="21"/>
      <c r="I50" s="12" t="s">
        <v>399</v>
      </c>
    </row>
  </sheetData>
  <mergeCells count="2">
    <mergeCell ref="A1:I1"/>
    <mergeCell ref="A2:I2"/>
  </mergeCells>
  <conditionalFormatting sqref="I5:I50">
    <cfRule type="expression" dxfId="1" priority="1">
      <formula>I5="Doğrulandı"</formula>
    </cfRule>
    <cfRule type="expression" dxfId="0" priority="2">
      <formula>I5="İyileştirme gerekli"</formula>
    </cfRule>
  </conditionalFormatting>
  <dataValidations count="1">
    <dataValidation type="list" sqref="I5:I50">
      <formula1>"Kanıt bekleniyor,Veri toplanıyor,Doğrulandı,İyileştirme gerekli"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/>
  </sheetViews>
  <sheetFormatPr defaultRowHeight="14.4" x14ac:dyDescent="0.3"/>
  <cols>
    <col min="1" max="1" width="33" customWidth="1"/>
    <col min="2" max="2" width="115" customWidth="1"/>
    <col min="4" max="4" width="28" customWidth="1"/>
    <col min="5" max="5" width="15" customWidth="1"/>
  </cols>
  <sheetData>
    <row r="1" spans="1:6" ht="31.95" customHeight="1" x14ac:dyDescent="0.4">
      <c r="A1" s="48" t="s">
        <v>571</v>
      </c>
      <c r="B1" s="48"/>
      <c r="C1" s="48"/>
      <c r="D1" s="48"/>
      <c r="E1" s="48"/>
      <c r="F1" s="48"/>
    </row>
    <row r="3" spans="1:6" ht="20.85" customHeight="1" x14ac:dyDescent="0.3">
      <c r="D3" s="18" t="s">
        <v>572</v>
      </c>
      <c r="E3" s="18" t="s">
        <v>573</v>
      </c>
    </row>
    <row r="4" spans="1:6" ht="33.6" customHeight="1" x14ac:dyDescent="0.3">
      <c r="A4" s="22" t="s">
        <v>574</v>
      </c>
      <c r="B4" s="12" t="s">
        <v>575</v>
      </c>
      <c r="D4" t="s">
        <v>576</v>
      </c>
      <c r="E4">
        <v>18</v>
      </c>
    </row>
    <row r="5" spans="1:6" ht="43.95" customHeight="1" x14ac:dyDescent="0.3">
      <c r="A5" s="22" t="s">
        <v>577</v>
      </c>
      <c r="B5" s="12" t="s">
        <v>578</v>
      </c>
      <c r="D5" t="s">
        <v>579</v>
      </c>
      <c r="E5">
        <v>18</v>
      </c>
    </row>
    <row r="6" spans="1:6" ht="43.95" customHeight="1" x14ac:dyDescent="0.3">
      <c r="A6" s="22" t="s">
        <v>580</v>
      </c>
      <c r="B6" s="12" t="s">
        <v>581</v>
      </c>
      <c r="D6" t="s">
        <v>582</v>
      </c>
      <c r="E6">
        <v>7</v>
      </c>
    </row>
    <row r="7" spans="1:6" ht="33.6" customHeight="1" x14ac:dyDescent="0.3">
      <c r="A7" s="22" t="s">
        <v>70</v>
      </c>
      <c r="B7" s="12" t="s">
        <v>583</v>
      </c>
      <c r="D7" t="s">
        <v>584</v>
      </c>
      <c r="E7">
        <v>3</v>
      </c>
    </row>
    <row r="8" spans="1:6" ht="20.85" customHeight="1" x14ac:dyDescent="0.3">
      <c r="A8" s="22" t="s">
        <v>6</v>
      </c>
      <c r="B8" s="12" t="s">
        <v>585</v>
      </c>
      <c r="D8" s="23" t="s">
        <v>586</v>
      </c>
      <c r="E8" s="23">
        <f>SUM(E4:E7)</f>
        <v>46</v>
      </c>
    </row>
    <row r="9" spans="1:6" ht="33.6" customHeight="1" x14ac:dyDescent="0.3">
      <c r="A9" s="22" t="s">
        <v>71</v>
      </c>
      <c r="B9" s="12" t="s">
        <v>587</v>
      </c>
    </row>
    <row r="10" spans="1:6" ht="33.6" customHeight="1" x14ac:dyDescent="0.3">
      <c r="A10" s="22" t="s">
        <v>588</v>
      </c>
      <c r="B10" s="12" t="s">
        <v>589</v>
      </c>
      <c r="D10" s="18" t="s">
        <v>590</v>
      </c>
      <c r="E10" s="18" t="s">
        <v>573</v>
      </c>
    </row>
    <row r="11" spans="1:6" ht="33.6" customHeight="1" x14ac:dyDescent="0.3">
      <c r="A11" s="22" t="s">
        <v>591</v>
      </c>
      <c r="B11" s="12" t="s">
        <v>592</v>
      </c>
      <c r="D11" t="s">
        <v>593</v>
      </c>
      <c r="E11">
        <f>COUNTIF('2026 İzleme ve Kanıtlar'!I5:I50,"Doğrulandı")</f>
        <v>0</v>
      </c>
    </row>
    <row r="12" spans="1:6" ht="33.6" customHeight="1" x14ac:dyDescent="0.3">
      <c r="A12" s="22" t="s">
        <v>594</v>
      </c>
      <c r="B12" s="12" t="s">
        <v>595</v>
      </c>
      <c r="D12" t="s">
        <v>399</v>
      </c>
      <c r="E12">
        <f>COUNTIF('2026 İzleme ve Kanıtlar'!I5:I50,"Kanıt bekleniyor")</f>
        <v>46</v>
      </c>
    </row>
    <row r="13" spans="1:6" ht="43.95" customHeight="1" x14ac:dyDescent="0.3">
      <c r="A13" s="22" t="s">
        <v>596</v>
      </c>
      <c r="B13" s="12" t="s">
        <v>597</v>
      </c>
      <c r="D13" t="s">
        <v>598</v>
      </c>
      <c r="E13">
        <f>COUNTIF('2026 İzleme ve Kanıtlar'!I5:I50,"İyileştirme gerekli")</f>
        <v>0</v>
      </c>
    </row>
    <row r="14" spans="1:6" ht="33.6" customHeight="1" x14ac:dyDescent="0.3">
      <c r="A14" s="22" t="s">
        <v>599</v>
      </c>
      <c r="B14" s="12" t="s">
        <v>600</v>
      </c>
    </row>
    <row r="15" spans="1:6" ht="33.6" customHeight="1" x14ac:dyDescent="0.3">
      <c r="A15" s="22" t="s">
        <v>601</v>
      </c>
      <c r="B15" s="12" t="s">
        <v>602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2026 İzleme ve Kanıtlar</vt:lpstr>
      <vt:lpstr>Kullanım ve Açıklamalar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anonim</cp:lastModifiedBy>
  <dcterms:modified xsi:type="dcterms:W3CDTF">2026-10-19T15:43:18Z</dcterms:modified>
</cp:coreProperties>
</file>